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TV Shopping Overstocks Load" sheetId="1" r:id="rId1"/>
  </sheets>
  <calcPr calcId="191029"/>
</workbook>
</file>

<file path=xl/calcChain.xml><?xml version="1.0" encoding="utf-8"?>
<calcChain xmlns="http://schemas.openxmlformats.org/spreadsheetml/2006/main">
  <c r="G178" i="1" l="1"/>
  <c r="E178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27" i="1"/>
  <c r="G4" i="1"/>
  <c r="G26" i="1"/>
  <c r="G19" i="1"/>
  <c r="G2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5" i="1"/>
  <c r="G24" i="1"/>
  <c r="G23" i="1"/>
  <c r="G22" i="1"/>
  <c r="G21" i="1"/>
  <c r="G20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" i="1"/>
</calcChain>
</file>

<file path=xl/sharedStrings.xml><?xml version="1.0" encoding="utf-8"?>
<sst xmlns="http://schemas.openxmlformats.org/spreadsheetml/2006/main" count="710" uniqueCount="474">
  <si>
    <t>SKN Nbr</t>
  </si>
  <si>
    <t>SKN Desc</t>
  </si>
  <si>
    <t>Color</t>
  </si>
  <si>
    <t>Size</t>
  </si>
  <si>
    <t>Retail</t>
  </si>
  <si>
    <t>Image</t>
  </si>
  <si>
    <t>K49963</t>
  </si>
  <si>
    <t>Salad Bar Bowl on Ice with Dual Purpose</t>
  </si>
  <si>
    <t>http://images-p.qvc.com/is/image/k/63/k49963.001?wid=500</t>
  </si>
  <si>
    <t>K46826</t>
  </si>
  <si>
    <t>Traeger Pellet Grill &amp; Smoker Rib Rack</t>
  </si>
  <si>
    <t>http://images-p.qvc.com/is/image/k/26/k46826.001?wid=500</t>
  </si>
  <si>
    <t>M65464</t>
  </si>
  <si>
    <t>Squirrel</t>
  </si>
  <si>
    <t>http://images-p.qvc.com/is/image/m/64/m65464.001?wid=500</t>
  </si>
  <si>
    <t>K48756</t>
  </si>
  <si>
    <t>Lid Dripper Set of 2 Universal Kitchen</t>
  </si>
  <si>
    <t>Almond White</t>
  </si>
  <si>
    <t>http://images-p.qvc.com/is/image/k/56/k48756.001?wid=500</t>
  </si>
  <si>
    <t>H224497</t>
  </si>
  <si>
    <t>Simply Stunning 24pc Designer Trim Set-</t>
  </si>
  <si>
    <t>Platinum</t>
  </si>
  <si>
    <t>http://images-p.qvc.com/is/image/h/97/h224497.001?wid=500</t>
  </si>
  <si>
    <t>K50770</t>
  </si>
  <si>
    <t>Red</t>
  </si>
  <si>
    <t>http://images-p.qvc.com/is/image/k/70/k50770.001?wid=500</t>
  </si>
  <si>
    <t>V37872</t>
  </si>
  <si>
    <t>Black</t>
  </si>
  <si>
    <t>http://images-p.qvc.com/is/image/v/72/v37872.001?wid=500</t>
  </si>
  <si>
    <t>H229432</t>
  </si>
  <si>
    <t>Wicker Park Set of 2 13" Holly Leaf Spheres</t>
  </si>
  <si>
    <t>http://images-p.qvc.com/is/image/h/32/h229432.001?wid=500</t>
  </si>
  <si>
    <t>H228232</t>
  </si>
  <si>
    <t>SureFit Miracle Mink Waterproof Furniture</t>
  </si>
  <si>
    <t>Chambray</t>
  </si>
  <si>
    <t>http://images-p.qvc.com/is/image/h/32/h228232.001?wid=500</t>
  </si>
  <si>
    <t>H221855</t>
  </si>
  <si>
    <t>Set of 3 Pearlized Porcelain Decorative Bunnies</t>
  </si>
  <si>
    <t>Pink</t>
  </si>
  <si>
    <t>http://images-p.qvc.com/is/image/h/55/h221855.001?wid=500</t>
  </si>
  <si>
    <t>H224772</t>
  </si>
  <si>
    <t>http://images-p.qvc.com/is/image/h/72/h224772.001?wid=500</t>
  </si>
  <si>
    <t>M65124</t>
  </si>
  <si>
    <t>Wicker Park 19" Faux Floral Oversized Garden</t>
  </si>
  <si>
    <t>Pink/Purple</t>
  </si>
  <si>
    <t>http://images-p.qvc.com/is/image/m/24/m65124.001?wid=500</t>
  </si>
  <si>
    <t>K50858</t>
  </si>
  <si>
    <t>http://images-p.qvc.com/is/image/k/58/k50858.001?wid=500</t>
  </si>
  <si>
    <t>M70248</t>
  </si>
  <si>
    <t>Plow &amp; Hearth 16" Round Speckled Planter with</t>
  </si>
  <si>
    <t>http://images-p.qvc.com/is/image/m/48/m70248.001?wid=500</t>
  </si>
  <si>
    <t>A399081</t>
  </si>
  <si>
    <t>Breezies Floral Stripe Seamless Wirefree</t>
  </si>
  <si>
    <t>Sunbeige</t>
  </si>
  <si>
    <t>36 G</t>
  </si>
  <si>
    <t>http://images-p.qvc.com/is/image/a/81/a399081.001?wid=500</t>
  </si>
  <si>
    <t>A518983</t>
  </si>
  <si>
    <t>MAC Cosmetics Studio Fix Liquid Foundation w/</t>
  </si>
  <si>
    <t>NW33</t>
  </si>
  <si>
    <t>http://images-p.qvc.com/is/image/a/83/a518983.001?wid=500</t>
  </si>
  <si>
    <t>A544501</t>
  </si>
  <si>
    <t>Rams</t>
  </si>
  <si>
    <t>Size 5X</t>
  </si>
  <si>
    <t>http://images-p.qvc.com/is/image/a/01/a544501.001?wid=500</t>
  </si>
  <si>
    <t>Large</t>
  </si>
  <si>
    <t>Medium</t>
  </si>
  <si>
    <t>Small</t>
  </si>
  <si>
    <t>X-Large</t>
  </si>
  <si>
    <t>XXX-Large</t>
  </si>
  <si>
    <t>A544503</t>
  </si>
  <si>
    <t>NFL Super Bowl LVI Champions Rams</t>
  </si>
  <si>
    <t>http://images-p.qvc.com/is/image/a/03/a544503.001?wid=500</t>
  </si>
  <si>
    <t>A544507</t>
  </si>
  <si>
    <t>http://images-p.qvc.com/is/image/a/07/a544507.001?wid=500</t>
  </si>
  <si>
    <t>XX-Large</t>
  </si>
  <si>
    <t>F14486</t>
  </si>
  <si>
    <t>Cubii Jr. Compact Seated Elliptical with</t>
  </si>
  <si>
    <t>Turquoise</t>
  </si>
  <si>
    <t>http://images-p.qvc.com/is/image/f/86/f14486.001?wid=500</t>
  </si>
  <si>
    <t>H228233</t>
  </si>
  <si>
    <t>Grey</t>
  </si>
  <si>
    <t>http://images-p.qvc.com/is/image/h/33/h228233.001?wid=500</t>
  </si>
  <si>
    <t>H229451</t>
  </si>
  <si>
    <t>Ivory</t>
  </si>
  <si>
    <t>http://images-p.qvc.com/is/image/h/51/h229451.001?wid=500</t>
  </si>
  <si>
    <t>H229861</t>
  </si>
  <si>
    <t>Illuminated Mercury Glass Pumpkin w/Beading</t>
  </si>
  <si>
    <t>Orange</t>
  </si>
  <si>
    <t>http://images-p.qvc.com/is/image/h/61/h229861.001?wid=500</t>
  </si>
  <si>
    <t>K49785</t>
  </si>
  <si>
    <t>Metallic Green</t>
  </si>
  <si>
    <t>http://images-p.qvc.com/is/image/k/85/k49785.001?wid=500</t>
  </si>
  <si>
    <t>Gray</t>
  </si>
  <si>
    <t>K51327</t>
  </si>
  <si>
    <t>http://images-p.qvc.com/is/image/k/27/k51327.001?wid=500</t>
  </si>
  <si>
    <t>V42180</t>
  </si>
  <si>
    <t>Peace Love World S/3 Small Stackable Hardsided</t>
  </si>
  <si>
    <t>Soft Blue</t>
  </si>
  <si>
    <t>http://images-p.qvc.com/is/image/v/80/v42180.001?wid=500</t>
  </si>
  <si>
    <t>4XL</t>
  </si>
  <si>
    <t>A399139</t>
  </si>
  <si>
    <t>WEN by Chaz Dean Classic Cleansing Conditioner</t>
  </si>
  <si>
    <t>Lavender</t>
  </si>
  <si>
    <t>http://images-p.qvc.com/is/image/a/39/a399139.001?wid=500</t>
  </si>
  <si>
    <t>A500962</t>
  </si>
  <si>
    <t>Tweak'd by Nature Super-Size 12oz Hydrating</t>
  </si>
  <si>
    <t>Amber Vanilla</t>
  </si>
  <si>
    <t>http://images-p.qvc.com/is/image/a/62/a500962.001?wid=500</t>
  </si>
  <si>
    <t>V40253</t>
  </si>
  <si>
    <t>Tidy &amp; Co. Multi-Purpose Wreath and Garland</t>
  </si>
  <si>
    <t>http://images-p.qvc.com/is/image/v/53/v40253.001?wid=500</t>
  </si>
  <si>
    <t>V39515</t>
  </si>
  <si>
    <t>EasyGlide Microfiber Floor Mop &amp; Slipper Set</t>
  </si>
  <si>
    <t>Blueberry</t>
  </si>
  <si>
    <t>http://images-p.qvc.com/is/image/v/15/v39515.001?wid=500</t>
  </si>
  <si>
    <t>H229705</t>
  </si>
  <si>
    <t>Martha Stewart 5' Leaves &amp; Ornament</t>
  </si>
  <si>
    <t>http://images-p.qvc.com/is/image/h/05/h229705.001?wid=500</t>
  </si>
  <si>
    <t>H230110</t>
  </si>
  <si>
    <t>Simply Stunning Set of 5 Black Glitter Twigs by</t>
  </si>
  <si>
    <t>http://images-p.qvc.com/is/image/h/10/h230110.001?wid=500</t>
  </si>
  <si>
    <t>M79777</t>
  </si>
  <si>
    <t>Marigold Set of 2 Canvas Grow Bags</t>
  </si>
  <si>
    <t>Strawberries</t>
  </si>
  <si>
    <t>http://images-p.qvc.com/is/image/m/77/m79777.001?wid=500</t>
  </si>
  <si>
    <t>M70065</t>
  </si>
  <si>
    <t>Barbara King 23" Square Wicker Lantern with</t>
  </si>
  <si>
    <t>http://images-p.qvc.com/is/image/m/65/m70065.001?wid=500</t>
  </si>
  <si>
    <t>V37038</t>
  </si>
  <si>
    <t>Good Earth S/2 Rechargeable Color Changing</t>
  </si>
  <si>
    <t>White</t>
  </si>
  <si>
    <t>http://images-p.qvc.com/is/image/v/38/v37038.001?wid=500</t>
  </si>
  <si>
    <t>A393770</t>
  </si>
  <si>
    <t>Susan Graver Petite Charmeuse Tie-Dye Pull-On</t>
  </si>
  <si>
    <t>Grapefruit</t>
  </si>
  <si>
    <t>Petite 2X</t>
  </si>
  <si>
    <t>http://images-p.qvc.com/is/image/a/70/a393770.001?wid=500</t>
  </si>
  <si>
    <t>Petite X-Large</t>
  </si>
  <si>
    <t>H227558</t>
  </si>
  <si>
    <t>Mr. Christmas 16" Retro Tinsel</t>
  </si>
  <si>
    <t>Snowman</t>
  </si>
  <si>
    <t>http://images-p.qvc.com/is/image/h/58/h227558.001?wid=500</t>
  </si>
  <si>
    <t>H233945</t>
  </si>
  <si>
    <t>Kringle Express Resin Holiday Char</t>
  </si>
  <si>
    <t>http://images-p.qvc.com/is/image/h/45/h233945.001?wid=500</t>
  </si>
  <si>
    <t>K50664</t>
  </si>
  <si>
    <t>Temp-tations Floral Lace Set of 4 Meal Mugs</t>
  </si>
  <si>
    <t>http://images-p.qvc.com/is/image/k/64/k50664.001?wid=500</t>
  </si>
  <si>
    <t>K57668</t>
  </si>
  <si>
    <t>Temp-tations Floral Lace 2-qt Baker with Glass</t>
  </si>
  <si>
    <t>http://images-p.qvc.com/is/image/k/68/k57668.001?wid=500</t>
  </si>
  <si>
    <t>M74480</t>
  </si>
  <si>
    <t>Magic Mesh Portable Pod Pop Up Personal Screen</t>
  </si>
  <si>
    <t>Dark Grey</t>
  </si>
  <si>
    <t>http://images-p.qvc.com/is/image/m/80/m74480.001?wid=500</t>
  </si>
  <si>
    <t>A371983</t>
  </si>
  <si>
    <t>IT Cosmetics Super-Size CC+ Illumination+ Heav</t>
  </si>
  <si>
    <t>Neutral Medium</t>
  </si>
  <si>
    <t>http://images-p.qvc.com/is/image/a/83/a371983.001?wid=500</t>
  </si>
  <si>
    <t>A308060</t>
  </si>
  <si>
    <t>Toni Brattin Twist Classic Duo Hairpiece</t>
  </si>
  <si>
    <t>Brown Grey</t>
  </si>
  <si>
    <t>http://images-p.qvc.com/is/image/a/60/a308060.001?wid=500</t>
  </si>
  <si>
    <t>A398492</t>
  </si>
  <si>
    <t>IT Cosmetics Confidence in a Gel Lotion, CC OF</t>
  </si>
  <si>
    <t>Fair</t>
  </si>
  <si>
    <t>http://images-p.qvc.com/is/image/a/92/a398492.001?wid=500</t>
  </si>
  <si>
    <t>H223045</t>
  </si>
  <si>
    <t>Lightscapes S/2 Candy Cane Pedestals with</t>
  </si>
  <si>
    <t>Blue</t>
  </si>
  <si>
    <t>http://images-p.qvc.com/is/image/h/45/h223045.001?wid=500</t>
  </si>
  <si>
    <t>H226897</t>
  </si>
  <si>
    <t>Tommy Bahama 24" x 36" Ultra Plush Bath Rug w/</t>
  </si>
  <si>
    <t>Tan Coco Sands</t>
  </si>
  <si>
    <t>http://images-p.qvc.com/is/image/h/97/h226897.001?wid=500</t>
  </si>
  <si>
    <t>H227887</t>
  </si>
  <si>
    <t>10" White Santa Figure w/ Detailed</t>
  </si>
  <si>
    <t>http://images-p.qvc.com/is/image/h/87/h227887.001?wid=500</t>
  </si>
  <si>
    <t>H228145</t>
  </si>
  <si>
    <t>Peace Love World 100% Cotton Skid Resistant</t>
  </si>
  <si>
    <t>http://images-p.qvc.com/is/image/h/45/h228145.001?wid=500</t>
  </si>
  <si>
    <t>H228189</t>
  </si>
  <si>
    <t>Harvest Truck</t>
  </si>
  <si>
    <t>http://images-p.qvc.com/is/image/h/89/h228189.001?wid=500</t>
  </si>
  <si>
    <t>H228231</t>
  </si>
  <si>
    <t>Sand</t>
  </si>
  <si>
    <t>http://images-p.qvc.com/is/image/h/31/h228231.001?wid=500</t>
  </si>
  <si>
    <t>K51247</t>
  </si>
  <si>
    <t>Poinsettia</t>
  </si>
  <si>
    <t>http://images-p.qvc.com/is/image/k/47/k51247.001?wid=500</t>
  </si>
  <si>
    <t>K51409</t>
  </si>
  <si>
    <t>Zak  Designs Stainless Steel Tumbler with</t>
  </si>
  <si>
    <t>Graphite</t>
  </si>
  <si>
    <t>http://images-p.qvc.com/is/image/k/09/k51409.001?wid=500</t>
  </si>
  <si>
    <t>K48556</t>
  </si>
  <si>
    <t>LocknLock Set of 2 Dishwasher Safe Square</t>
  </si>
  <si>
    <t>http://images-p.qvc.com/is/image/k/56/k48556.001?wid=500</t>
  </si>
  <si>
    <t>K49758</t>
  </si>
  <si>
    <t>http://images-p.qvc.com/is/image/k/58/k49758.001?wid=500</t>
  </si>
  <si>
    <t>K50403</t>
  </si>
  <si>
    <t>Temp-tations Old World 13"x9" Baker with</t>
  </si>
  <si>
    <t>Eggplant</t>
  </si>
  <si>
    <t>http://images-p.qvc.com/is/image/k/03/k50403.001?wid=500</t>
  </si>
  <si>
    <t>K51032</t>
  </si>
  <si>
    <t>LocknLock Set of (2) 11-Cup Flip Top Containers</t>
  </si>
  <si>
    <t>Steel Grey</t>
  </si>
  <si>
    <t>http://images-p.qvc.com/is/image/k/32/k51032.001?wid=500</t>
  </si>
  <si>
    <t>K51375</t>
  </si>
  <si>
    <t>Temp-tations Doodle Doo Set-2 Soup Mugs</t>
  </si>
  <si>
    <t>http://images-p.qvc.com/is/image/k/75/k51375.001?wid=500</t>
  </si>
  <si>
    <t>K53735</t>
  </si>
  <si>
    <t>Temp-tations Seasonal Set of (4) 16-oz Mugs</t>
  </si>
  <si>
    <t>Woodland</t>
  </si>
  <si>
    <t>http://images-p.qvc.com/is/image/k/35/k53735.001?wid=500</t>
  </si>
  <si>
    <t>K54512</t>
  </si>
  <si>
    <t>Temp-tations Classic Set of 5 Silicone Baking</t>
  </si>
  <si>
    <t>http://images-p.qvc.com/is/image/k/12/k54512.001?wid=500</t>
  </si>
  <si>
    <t>T39914</t>
  </si>
  <si>
    <t>Rainbow Riley</t>
  </si>
  <si>
    <t>http://images-p.qvc.com/is/image/t/14/t39914.001?wid=500</t>
  </si>
  <si>
    <t>T39918</t>
  </si>
  <si>
    <t>http://images-p.qvc.com/is/image/t/18/t39918.001?wid=500</t>
  </si>
  <si>
    <t>V42608</t>
  </si>
  <si>
    <t>Clutterfree Set of 50 Universal Hanger Set</t>
  </si>
  <si>
    <t>Silver Grey</t>
  </si>
  <si>
    <t>http://images-p.qvc.com/is/image/v/08/v42608.001?wid=500</t>
  </si>
  <si>
    <t>A481958</t>
  </si>
  <si>
    <t>MUK LUKS Mules - Boardwalk Promenade</t>
  </si>
  <si>
    <t>8-1/2 Medium</t>
  </si>
  <si>
    <t>http://images-p.qvc.com/is/image/a/58/a481958.001?wid=500</t>
  </si>
  <si>
    <t>Light Grey</t>
  </si>
  <si>
    <t>A479308</t>
  </si>
  <si>
    <t>Skechers GoRun Trail Altitude Lace-Up Sneakers</t>
  </si>
  <si>
    <t>7 Medium</t>
  </si>
  <si>
    <t>http://images-p.qvc.com/is/image/a/08/a479308.001?wid=500</t>
  </si>
  <si>
    <t>A505928</t>
  </si>
  <si>
    <t>MAC Cosmetics Mineralize Blush Duo</t>
  </si>
  <si>
    <t>Corals</t>
  </si>
  <si>
    <t>http://images-p.qvc.com/is/image/a/28/a505928.001?wid=500</t>
  </si>
  <si>
    <t>H257624</t>
  </si>
  <si>
    <t>Temp-tations Special Edition 16" Celebration</t>
  </si>
  <si>
    <t>Slate Blue</t>
  </si>
  <si>
    <t>http://images-p.qvc.com/is/image/h/24/h257624.001?wid=500</t>
  </si>
  <si>
    <t>H219645</t>
  </si>
  <si>
    <t>Mr. Christmas S/5 4.5" Mini Nostalgic</t>
  </si>
  <si>
    <t>Jewel Multi</t>
  </si>
  <si>
    <t>http://images-p.qvc.com/is/image/h/45/h219645.001?wid=500</t>
  </si>
  <si>
    <t>H233185</t>
  </si>
  <si>
    <t>DEMDACO Wine Lantern and Gift Box with LED</t>
  </si>
  <si>
    <t>Happy Hour</t>
  </si>
  <si>
    <t>http://images-p.qvc.com/is/image/h/85/h233185.001?wid=500</t>
  </si>
  <si>
    <t>H259973</t>
  </si>
  <si>
    <t>Scott Living_Duraloft Pillows w Tencel CoverQN</t>
  </si>
  <si>
    <t>http://images-p.qvc.com/is/image/h/73/h259973.001?wid=500</t>
  </si>
  <si>
    <t>K49602</t>
  </si>
  <si>
    <t>PowerXL 1500W Vortex 5qt 7-in-1 Digital</t>
  </si>
  <si>
    <t>http://images-p.qvc.com/is/image/k/02/k49602.001?wid=500</t>
  </si>
  <si>
    <t>K54495</t>
  </si>
  <si>
    <t>Walnut Wood</t>
  </si>
  <si>
    <t>http://images-p.qvc.com/is/image/k/95/k54495.001?wid=500</t>
  </si>
  <si>
    <t>K55280</t>
  </si>
  <si>
    <t>Ninja Personal Nutri Blender Plus</t>
  </si>
  <si>
    <t>Copper</t>
  </si>
  <si>
    <t>http://images-p.qvc.com/is/image/k/80/k55280.001?wid=500</t>
  </si>
  <si>
    <t>V37310</t>
  </si>
  <si>
    <t>Tommie Copper 2-Pack Two-Layer Face Coverings</t>
  </si>
  <si>
    <t>Black/Black</t>
  </si>
  <si>
    <t>http://images-p.qvc.com/is/image/v/10/v37310.001?wid=500</t>
  </si>
  <si>
    <t>K51627</t>
  </si>
  <si>
    <t>FoodSaver Vacuum Sealer System with Extra</t>
  </si>
  <si>
    <t>Cinnamon</t>
  </si>
  <si>
    <t>http://images-p.qvc.com/is/image/k/27/k51627.001?wid=500</t>
  </si>
  <si>
    <t>Yellow</t>
  </si>
  <si>
    <t>V42181</t>
  </si>
  <si>
    <t>Peace Love World S/3 Nesting Storage Bins with</t>
  </si>
  <si>
    <t>http://images-p.qvc.com/is/image/v/81/v42181.001?wid=500</t>
  </si>
  <si>
    <t>A509523</t>
  </si>
  <si>
    <t>Prive Revaux The Ash Blue Light Readers</t>
  </si>
  <si>
    <t>Tortoise</t>
  </si>
  <si>
    <t>http://images-p.qvc.com/is/image/a/23/a509523.001?wid=500</t>
  </si>
  <si>
    <t>A393887</t>
  </si>
  <si>
    <t>Prive Revaux Fat Cat Blue Light Readers</t>
  </si>
  <si>
    <t>Cranberry</t>
  </si>
  <si>
    <t>http://images-p.qvc.com/is/image/a/87/a393887.001?wid=500</t>
  </si>
  <si>
    <t>A267137</t>
  </si>
  <si>
    <t>Genie Instant Line Smoother, 1oz.</t>
  </si>
  <si>
    <t>http://images-p.qvc.com/is/image/a/37/a267137.001?wid=500</t>
  </si>
  <si>
    <t>Dark Blonde</t>
  </si>
  <si>
    <t>A353190</t>
  </si>
  <si>
    <t>Crepe Erase 2-Step Advanced Body Treatment</t>
  </si>
  <si>
    <t>Vanilla Bean</t>
  </si>
  <si>
    <t>http://images-p.qvc.com/is/image/a/90/a353190.001?wid=500</t>
  </si>
  <si>
    <t>A368883</t>
  </si>
  <si>
    <t>Josie Maran Supersize Argan Honey &amp; Divine Drip</t>
  </si>
  <si>
    <t>Pure Honey</t>
  </si>
  <si>
    <t>http://images-p.qvc.com/is/image/a/83/a368883.001?wid=500</t>
  </si>
  <si>
    <t>Light</t>
  </si>
  <si>
    <t>A383043</t>
  </si>
  <si>
    <t>Andrew Lessman Complete Digestion Kit - 180</t>
  </si>
  <si>
    <t>http://images-p.qvc.com/is/image/a/43/a383043.001?wid=500</t>
  </si>
  <si>
    <t>A387642</t>
  </si>
  <si>
    <t>IT Cosmetics Confidence In A Cream Skincare</t>
  </si>
  <si>
    <t>http://images-p.qvc.com/is/image/a/42/a387642.001?wid=500</t>
  </si>
  <si>
    <t>A461046</t>
  </si>
  <si>
    <t>Toni Brattin 2-Piece Holiday Hair Kit</t>
  </si>
  <si>
    <t>Light Blonde</t>
  </si>
  <si>
    <t>http://images-p.qvc.com/is/image/a/46/a461046.001?wid=500</t>
  </si>
  <si>
    <t>A487677</t>
  </si>
  <si>
    <t>Josie Maran Argan Cleansing Oil &amp; Enzyme Mask</t>
  </si>
  <si>
    <t>http://images-p.qvc.com/is/image/a/77/a487677.001?wid=500</t>
  </si>
  <si>
    <t>A489412</t>
  </si>
  <si>
    <t>TILI Try It, Love It CCBA Hall of Fame 6-Piece</t>
  </si>
  <si>
    <t>http://images-p.qvc.com/is/image/a/12/a489412.001?wid=500</t>
  </si>
  <si>
    <t>A505998</t>
  </si>
  <si>
    <t>Peepers Cape May Polarized Sunglass</t>
  </si>
  <si>
    <t>BlackMarbl/Mint</t>
  </si>
  <si>
    <t>One Size</t>
  </si>
  <si>
    <t>http://images-p.qvc.com/is/image/a/98/a505998.001?wid=500</t>
  </si>
  <si>
    <t>A510308</t>
  </si>
  <si>
    <t>Prive Revaux The Nightshade Polarized Sunglass</t>
  </si>
  <si>
    <t>Champagne</t>
  </si>
  <si>
    <t>http://images-p.qvc.com/is/image/a/08/a510308.001?wid=500</t>
  </si>
  <si>
    <t>A513056</t>
  </si>
  <si>
    <t>IT Cosmetics Hello Lashes Mascara &amp; Creme</t>
  </si>
  <si>
    <t>http://images-p.qvc.com/is/image/a/56/a513056.001?wid=500</t>
  </si>
  <si>
    <t>A513076</t>
  </si>
  <si>
    <t>Josie Maran Argan 3pc Love First Lash Mascara</t>
  </si>
  <si>
    <t>http://images-p.qvc.com/is/image/a/76/a513076.001?wid=500</t>
  </si>
  <si>
    <t>A513630</t>
  </si>
  <si>
    <t>TatBrow Microblading Eyebrow Pen Duo</t>
  </si>
  <si>
    <t>Dark Brown</t>
  </si>
  <si>
    <t>http://images-p.qvc.com/is/image/a/30/a513630.001?wid=500</t>
  </si>
  <si>
    <t>A517669</t>
  </si>
  <si>
    <t>Josie Maran Argan Whipped Buttery Bliss 6pc</t>
  </si>
  <si>
    <t>http://images-p.qvc.com/is/image/a/69/a517669.001?wid=500</t>
  </si>
  <si>
    <t>A518369</t>
  </si>
  <si>
    <t>Josie Maran Super-Size Argan Whipped Hand Cream</t>
  </si>
  <si>
    <t>http://images-p.qvc.com/is/image/a/69/a518369.001?wid=500</t>
  </si>
  <si>
    <t>E241797</t>
  </si>
  <si>
    <t>All-NEW Duo Hinged Multi-Angle Foam Tablet</t>
  </si>
  <si>
    <t>Charcoal</t>
  </si>
  <si>
    <t>http://images-p.qvc.com/is/image/e/97/e241797.001?wid=500</t>
  </si>
  <si>
    <t>H226513</t>
  </si>
  <si>
    <t>Red Wine</t>
  </si>
  <si>
    <t>http://images-p.qvc.com/is/image/h/13/h226513.001?wid=500</t>
  </si>
  <si>
    <t>H234837</t>
  </si>
  <si>
    <t>Luminara Set of 2 Flameless 4.5" Chalky</t>
  </si>
  <si>
    <t>Ochre</t>
  </si>
  <si>
    <t>http://images-p.qvc.com/is/image/h/37/h234837.001?wid=500</t>
  </si>
  <si>
    <t>H225466</t>
  </si>
  <si>
    <t>HomeWorx by Harry Slatkin S/2 Coconut</t>
  </si>
  <si>
    <t>http://images-p.qvc.com/is/image/h/66/h225466.001?wid=500</t>
  </si>
  <si>
    <t>H231380</t>
  </si>
  <si>
    <t>Peace Love World Set of 6 Ceramic Shaped</t>
  </si>
  <si>
    <t>http://images-p.qvc.com/is/image/h/80/h231380.001?wid=500</t>
  </si>
  <si>
    <t>H231430</t>
  </si>
  <si>
    <t>16" Illum Faceted Glass Present w Bow</t>
  </si>
  <si>
    <t>Silver</t>
  </si>
  <si>
    <t>http://images-p.qvc.com/is/image/h/30/h231430.001?wid=500</t>
  </si>
  <si>
    <t>H234598</t>
  </si>
  <si>
    <t>Cross Tech 3+ Pen with 2 Refill Packs &amp; Gift</t>
  </si>
  <si>
    <t>Gold</t>
  </si>
  <si>
    <t>http://images-p.qvc.com/is/image/h/98/h234598.001?wid=500</t>
  </si>
  <si>
    <t>H240357</t>
  </si>
  <si>
    <t>Temp-tations Special Edition Classic 14"</t>
  </si>
  <si>
    <t>http://images-p.qvc.com/is/image/h/57/h240357.001?wid=500</t>
  </si>
  <si>
    <t>H248852</t>
  </si>
  <si>
    <t>Poo-Pourri Set of 3 2oz. Deodorizers</t>
  </si>
  <si>
    <t>http://images-p.qvc.com/is/image/h/52/h248852.001?wid=500</t>
  </si>
  <si>
    <t>H257068</t>
  </si>
  <si>
    <t>Scott Living S/2 QN or KG HygroCotton &amp; Tencel</t>
  </si>
  <si>
    <t>Sage Weave</t>
  </si>
  <si>
    <t>Queen</t>
  </si>
  <si>
    <t>http://images-p.qvc.com/is/image/h/68/h257068.001?wid=500</t>
  </si>
  <si>
    <t>H269984</t>
  </si>
  <si>
    <t>Berkshire Velvetsoft Printed Throw Reverse to</t>
  </si>
  <si>
    <t>http://images-p.qvc.com/is/image/h/84/h269984.001?wid=500</t>
  </si>
  <si>
    <t>K51551</t>
  </si>
  <si>
    <t>KitchenAid 7-Piece Prep &amp; Mixing</t>
  </si>
  <si>
    <t>Empire Red</t>
  </si>
  <si>
    <t>http://images-p.qvc.com/is/image/k/51/k51551.001?wid=500</t>
  </si>
  <si>
    <t>K53887</t>
  </si>
  <si>
    <t>Snowflake</t>
  </si>
  <si>
    <t>http://images-p.qvc.com/is/image/k/87/k53887.001?wid=500</t>
  </si>
  <si>
    <t>K54448</t>
  </si>
  <si>
    <t>Trudeau Set of (2) 6-Count Silicone Mini Loaf</t>
  </si>
  <si>
    <t>Confetti</t>
  </si>
  <si>
    <t>http://images-p.qvc.com/is/image/k/48/k54448.001?wid=500</t>
  </si>
  <si>
    <t>K50404</t>
  </si>
  <si>
    <t>Green</t>
  </si>
  <si>
    <t>http://images-p.qvc.com/is/image/k/04/k50404.001?wid=500</t>
  </si>
  <si>
    <t>K50516</t>
  </si>
  <si>
    <t>Gourmet Basics by Mikasa 2-Tiered Flat Back</t>
  </si>
  <si>
    <t>http://images-p.qvc.com/is/image/k/16/k50516.001?wid=500</t>
  </si>
  <si>
    <t>K51041</t>
  </si>
  <si>
    <t>Chefologist 9-Piece Air Fryer Oven Nonstick</t>
  </si>
  <si>
    <t>http://images-p.qvc.com/is/image/k/41/k51041.001?wid=500</t>
  </si>
  <si>
    <t>K51255</t>
  </si>
  <si>
    <t>Temp-tations Floral Lace Set-2 Soup Mugs</t>
  </si>
  <si>
    <t>http://images-p.qvc.com/is/image/k/55/k51255.001?wid=500</t>
  </si>
  <si>
    <t>K51713</t>
  </si>
  <si>
    <t>Aqua</t>
  </si>
  <si>
    <t>http://images-p.qvc.com/is/image/k/13/k51713.001?wid=500</t>
  </si>
  <si>
    <t>Pawfetti</t>
  </si>
  <si>
    <t>K55367</t>
  </si>
  <si>
    <t>Floral</t>
  </si>
  <si>
    <t>http://images-p.qvc.com/is/image/k/67/k55367.001?wid=500</t>
  </si>
  <si>
    <t>K62161</t>
  </si>
  <si>
    <t>GreenPan Design Series Nonstick 3-qt Covered</t>
  </si>
  <si>
    <t>http://images-p.qvc.com/is/image/k/61/k62161.001?wid=500</t>
  </si>
  <si>
    <t>K65571</t>
  </si>
  <si>
    <t>LocknLock 6-Piece Nestable Rainbow Square Set</t>
  </si>
  <si>
    <t>http://images-p.qvc.com/is/image/k/71/k65571.001?wid=500</t>
  </si>
  <si>
    <t>K66871</t>
  </si>
  <si>
    <t>LocknLock Set of 8 Multi-Color Nesting</t>
  </si>
  <si>
    <t>http://images-p.qvc.com/is/image/k/71/k66871.001?wid=500</t>
  </si>
  <si>
    <t>Succulents</t>
  </si>
  <si>
    <t>M79470</t>
  </si>
  <si>
    <t>Barbara King 16" Teardrop Wicker</t>
  </si>
  <si>
    <t>Caramel</t>
  </si>
  <si>
    <t>http://images-p.qvc.com/is/image/m/70/m79470.001?wid=500</t>
  </si>
  <si>
    <t>T39684</t>
  </si>
  <si>
    <t>Cuddle Barn Animated Storytime Plush with 5</t>
  </si>
  <si>
    <t>Cat</t>
  </si>
  <si>
    <t>http://images-p.qvc.com/is/image/t/84/t39684.001?wid=500</t>
  </si>
  <si>
    <t>Bear</t>
  </si>
  <si>
    <t>T46028</t>
  </si>
  <si>
    <t>Disney Hide and Seek Animated Plush with</t>
  </si>
  <si>
    <t>Mickey</t>
  </si>
  <si>
    <t>http://images-p.qvc.com/is/image/t/28/t46028.001?wid=500</t>
  </si>
  <si>
    <t>T46271</t>
  </si>
  <si>
    <t>Set of 2 Remote Control Helicopters with 360</t>
  </si>
  <si>
    <t>Black/Silver</t>
  </si>
  <si>
    <t>http://images-p.qvc.com/is/image/t/71/t46271.001?wid=500</t>
  </si>
  <si>
    <t>V39488</t>
  </si>
  <si>
    <t>Bethlehem Lights Multi-Purpose Wreath/Garland</t>
  </si>
  <si>
    <t>Plaid</t>
  </si>
  <si>
    <t>http://images-p.qvc.com/is/image/v/88/v39488.001?wid=500</t>
  </si>
  <si>
    <t>V37706</t>
  </si>
  <si>
    <t>EMPOWER Set of 18 Detail Sanding Paper -</t>
  </si>
  <si>
    <t>http://images-p.qvc.com/is/image/v/06/v37706.001?wid=500</t>
  </si>
  <si>
    <t>V37986</t>
  </si>
  <si>
    <t>BrightLiving Set of 2 Rechargeable 12" LED</t>
  </si>
  <si>
    <t>http://images-p.qvc.com/is/image/v/86/v37986.001?wid=500</t>
  </si>
  <si>
    <t>V40225</t>
  </si>
  <si>
    <t>HoMedics BubbleSpa+ Epsom Salt Footbath w/</t>
  </si>
  <si>
    <t>http://images-p.qvc.com/is/image/v/25/v40225.001?wid=500</t>
  </si>
  <si>
    <t>V43069</t>
  </si>
  <si>
    <t>Clutterfree 50-Piece Universal Glitter Hanger</t>
  </si>
  <si>
    <t>Dusty Rose/Gold</t>
  </si>
  <si>
    <t>http://images-p.qvc.com/is/image/v/69/v43069.001?wid=500</t>
  </si>
  <si>
    <t xml:space="preserve"> Hanging Animal Bird Feeder by Jennings</t>
  </si>
  <si>
    <t xml:space="preserve"> Copco 3-Piece High Wall Turntables with</t>
  </si>
  <si>
    <t xml:space="preserve"> Aeroplus Dual-Head Rechargeable</t>
  </si>
  <si>
    <t xml:space="preserve"> Serta Perfect Sleeper Mattress Pad</t>
  </si>
  <si>
    <t>Cook's Essentials Hard Anodized 10-Piece</t>
  </si>
  <si>
    <t xml:space="preserve"> NFL Super Bowl LVI Champions Rams Mens</t>
  </si>
  <si>
    <t xml:space="preserve"> NFL Super Bowl LVI Champions Rams</t>
  </si>
  <si>
    <t xml:space="preserve"> 20" Indoor/Outdoor Flickering</t>
  </si>
  <si>
    <t>LocknLock David's 6-Pc Kitchen Essential</t>
  </si>
  <si>
    <t xml:space="preserve"> Mad Hungry 4-Pc Acacia Spurtles w/</t>
  </si>
  <si>
    <t xml:space="preserve"> Hay &amp; Harvest 60"x80" Halloween/Harvest</t>
  </si>
  <si>
    <t xml:space="preserve"> Temp-tations Metal Bread Box with</t>
  </si>
  <si>
    <t xml:space="preserve"> LocknLock 3-Piece Glass Mixing Bowl Set</t>
  </si>
  <si>
    <t xml:space="preserve"> Rock N' RollerskateRC Stunt Doll</t>
  </si>
  <si>
    <t xml:space="preserve"> 95th Anniversary Winnie the Pooh</t>
  </si>
  <si>
    <t xml:space="preserve"> Corkcicle Coffee to Cocktail</t>
  </si>
  <si>
    <t xml:space="preserve"> Schott Zwiesel Pure S/2 Red or White</t>
  </si>
  <si>
    <t xml:space="preserve"> Temp-tations Special Edition Seasonal</t>
  </si>
  <si>
    <t xml:space="preserve"> Temp-tations Floral Lace 13"x9" Baker</t>
  </si>
  <si>
    <t xml:space="preserve"> Cook's Essentials Set of 3 Collapsible</t>
  </si>
  <si>
    <t xml:space="preserve"> Dash Set of 3 Mini Spring Shaped</t>
  </si>
  <si>
    <t>Quantity</t>
  </si>
  <si>
    <t>Ext.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</si>
</sst>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\(&quot;$&quot;#,##0.00\)"/>
    <numFmt numFmtId="165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"/>
  <sheetViews>
    <sheetView tabSelected="1" workbookViewId="0">
      <selection activeCell="I1" sqref="I1"/>
    </sheetView>
  </sheetViews>
  <sheetFormatPr defaultColWidth="181.85546875" defaultRowHeight="15" x14ac:dyDescent="0.25"/>
  <cols>
    <col min="1" max="1" width="8.28515625" style="2" bestFit="1" customWidth="1"/>
    <col min="2" max="2" width="15.85546875" style="2" bestFit="1" customWidth="1"/>
    <col min="3" max="3" width="13.5703125" style="2" bestFit="1" customWidth="1"/>
    <col min="4" max="4" width="47.85546875" style="2" bestFit="1" customWidth="1"/>
    <col min="5" max="5" width="8.7109375" style="6" bestFit="1" customWidth="1"/>
    <col min="6" max="6" width="8.28515625" style="9" bestFit="1" customWidth="1"/>
    <col min="7" max="7" width="11.85546875" style="9" bestFit="1" customWidth="1"/>
    <col min="8" max="8" width="58" style="2" bestFit="1" customWidth="1"/>
    <col min="9" max="16384" width="181.85546875" style="2"/>
  </cols>
  <sheetData>
    <row r="1" spans="1:8" x14ac:dyDescent="0.25">
      <c r="A1" s="1" t="s">
        <v>0</v>
      </c>
      <c r="B1" s="1" t="s">
        <v>2</v>
      </c>
      <c r="C1" s="1" t="s">
        <v>3</v>
      </c>
      <c r="D1" s="1" t="s">
        <v>1</v>
      </c>
      <c r="E1" s="4" t="s">
        <v>472</v>
      </c>
      <c r="F1" s="7" t="s">
        <v>4</v>
      </c>
      <c r="G1" s="7" t="s">
        <v>473</v>
      </c>
      <c r="H1" s="1" t="s">
        <v>5</v>
      </c>
    </row>
    <row r="2" spans="1:8" x14ac:dyDescent="0.25">
      <c r="A2" s="3" t="s">
        <v>75</v>
      </c>
      <c r="B2" s="3" t="s">
        <v>77</v>
      </c>
      <c r="C2" s="3"/>
      <c r="D2" s="3" t="s">
        <v>76</v>
      </c>
      <c r="E2" s="5">
        <v>2</v>
      </c>
      <c r="F2" s="8">
        <v>249</v>
      </c>
      <c r="G2" s="8">
        <f t="shared" ref="G2:G33" si="0">E2*F2</f>
        <v>498</v>
      </c>
      <c r="H2" s="3" t="s">
        <v>78</v>
      </c>
    </row>
    <row r="3" spans="1:8" x14ac:dyDescent="0.25">
      <c r="A3" s="3" t="s">
        <v>46</v>
      </c>
      <c r="B3" s="3"/>
      <c r="C3" s="3"/>
      <c r="D3" s="3" t="s">
        <v>455</v>
      </c>
      <c r="E3" s="5">
        <v>14</v>
      </c>
      <c r="F3" s="8">
        <v>173.25</v>
      </c>
      <c r="G3" s="8">
        <f t="shared" si="0"/>
        <v>2425.5</v>
      </c>
      <c r="H3" s="3" t="s">
        <v>47</v>
      </c>
    </row>
    <row r="4" spans="1:8" x14ac:dyDescent="0.25">
      <c r="A4" s="3" t="s">
        <v>297</v>
      </c>
      <c r="B4" s="3"/>
      <c r="C4" s="3"/>
      <c r="D4" s="3" t="s">
        <v>298</v>
      </c>
      <c r="E4" s="5">
        <v>1</v>
      </c>
      <c r="F4" s="8">
        <v>120</v>
      </c>
      <c r="G4" s="8">
        <f t="shared" si="0"/>
        <v>120</v>
      </c>
      <c r="H4" s="3" t="s">
        <v>299</v>
      </c>
    </row>
    <row r="5" spans="1:8" x14ac:dyDescent="0.25">
      <c r="A5" s="3" t="s">
        <v>19</v>
      </c>
      <c r="B5" s="3" t="s">
        <v>21</v>
      </c>
      <c r="C5" s="3"/>
      <c r="D5" s="3" t="s">
        <v>20</v>
      </c>
      <c r="E5" s="5">
        <v>32</v>
      </c>
      <c r="F5" s="8">
        <v>112</v>
      </c>
      <c r="G5" s="8">
        <f t="shared" si="0"/>
        <v>3584</v>
      </c>
      <c r="H5" s="3" t="s">
        <v>22</v>
      </c>
    </row>
    <row r="6" spans="1:8" x14ac:dyDescent="0.25">
      <c r="A6" s="3" t="s">
        <v>115</v>
      </c>
      <c r="B6" s="3"/>
      <c r="C6" s="3"/>
      <c r="D6" s="3" t="s">
        <v>116</v>
      </c>
      <c r="E6" s="5">
        <v>2</v>
      </c>
      <c r="F6" s="8">
        <v>100.64</v>
      </c>
      <c r="G6" s="8">
        <f t="shared" si="0"/>
        <v>201.28</v>
      </c>
      <c r="H6" s="3" t="s">
        <v>117</v>
      </c>
    </row>
    <row r="7" spans="1:8" x14ac:dyDescent="0.25">
      <c r="A7" s="3" t="s">
        <v>268</v>
      </c>
      <c r="B7" s="3" t="s">
        <v>270</v>
      </c>
      <c r="C7" s="3"/>
      <c r="D7" s="3" t="s">
        <v>269</v>
      </c>
      <c r="E7" s="5">
        <v>39</v>
      </c>
      <c r="F7" s="8">
        <v>99.98</v>
      </c>
      <c r="G7" s="8">
        <f t="shared" si="0"/>
        <v>3899.2200000000003</v>
      </c>
      <c r="H7" s="3" t="s">
        <v>271</v>
      </c>
    </row>
    <row r="8" spans="1:8" x14ac:dyDescent="0.25">
      <c r="A8" s="3" t="s">
        <v>268</v>
      </c>
      <c r="B8" s="3" t="s">
        <v>270</v>
      </c>
      <c r="C8" s="3"/>
      <c r="D8" s="3" t="s">
        <v>269</v>
      </c>
      <c r="E8" s="5">
        <v>3</v>
      </c>
      <c r="F8" s="8">
        <v>99.98</v>
      </c>
      <c r="G8" s="8">
        <f t="shared" si="0"/>
        <v>299.94</v>
      </c>
      <c r="H8" s="3" t="s">
        <v>271</v>
      </c>
    </row>
    <row r="9" spans="1:8" x14ac:dyDescent="0.25">
      <c r="A9" s="3" t="s">
        <v>163</v>
      </c>
      <c r="B9" s="3" t="s">
        <v>165</v>
      </c>
      <c r="C9" s="3"/>
      <c r="D9" s="3" t="s">
        <v>164</v>
      </c>
      <c r="E9" s="5">
        <v>1</v>
      </c>
      <c r="F9" s="8">
        <v>93</v>
      </c>
      <c r="G9" s="8">
        <f t="shared" si="0"/>
        <v>93</v>
      </c>
      <c r="H9" s="3" t="s">
        <v>166</v>
      </c>
    </row>
    <row r="10" spans="1:8" x14ac:dyDescent="0.25">
      <c r="A10" s="3" t="s">
        <v>42</v>
      </c>
      <c r="B10" s="3" t="s">
        <v>44</v>
      </c>
      <c r="C10" s="3"/>
      <c r="D10" s="3" t="s">
        <v>43</v>
      </c>
      <c r="E10" s="5">
        <v>3</v>
      </c>
      <c r="F10" s="8">
        <v>90.03</v>
      </c>
      <c r="G10" s="8">
        <f t="shared" si="0"/>
        <v>270.09000000000003</v>
      </c>
      <c r="H10" s="3" t="s">
        <v>45</v>
      </c>
    </row>
    <row r="11" spans="1:8" x14ac:dyDescent="0.25">
      <c r="A11" s="3" t="s">
        <v>42</v>
      </c>
      <c r="B11" s="3" t="s">
        <v>272</v>
      </c>
      <c r="C11" s="3"/>
      <c r="D11" s="3" t="s">
        <v>43</v>
      </c>
      <c r="E11" s="5">
        <v>2</v>
      </c>
      <c r="F11" s="8">
        <v>90.03</v>
      </c>
      <c r="G11" s="8">
        <f t="shared" si="0"/>
        <v>180.06</v>
      </c>
      <c r="H11" s="3" t="s">
        <v>45</v>
      </c>
    </row>
    <row r="12" spans="1:8" x14ac:dyDescent="0.25">
      <c r="A12" s="3" t="s">
        <v>231</v>
      </c>
      <c r="B12" s="3" t="s">
        <v>80</v>
      </c>
      <c r="C12" s="3" t="s">
        <v>233</v>
      </c>
      <c r="D12" s="3" t="s">
        <v>232</v>
      </c>
      <c r="E12" s="5">
        <v>1</v>
      </c>
      <c r="F12" s="8">
        <v>89.25</v>
      </c>
      <c r="G12" s="8">
        <f t="shared" si="0"/>
        <v>89.25</v>
      </c>
      <c r="H12" s="3" t="s">
        <v>234</v>
      </c>
    </row>
    <row r="13" spans="1:8" x14ac:dyDescent="0.25">
      <c r="A13" s="3" t="s">
        <v>273</v>
      </c>
      <c r="B13" s="3" t="s">
        <v>130</v>
      </c>
      <c r="C13" s="3"/>
      <c r="D13" s="3" t="s">
        <v>274</v>
      </c>
      <c r="E13" s="5">
        <v>1</v>
      </c>
      <c r="F13" s="8">
        <v>85</v>
      </c>
      <c r="G13" s="8">
        <f t="shared" si="0"/>
        <v>85</v>
      </c>
      <c r="H13" s="3" t="s">
        <v>275</v>
      </c>
    </row>
    <row r="14" spans="1:8" x14ac:dyDescent="0.25">
      <c r="A14" s="3" t="s">
        <v>29</v>
      </c>
      <c r="B14" s="3"/>
      <c r="C14" s="3"/>
      <c r="D14" s="3" t="s">
        <v>30</v>
      </c>
      <c r="E14" s="5">
        <v>20</v>
      </c>
      <c r="F14" s="8">
        <v>82.95</v>
      </c>
      <c r="G14" s="8">
        <f t="shared" si="0"/>
        <v>1659</v>
      </c>
      <c r="H14" s="3" t="s">
        <v>31</v>
      </c>
    </row>
    <row r="15" spans="1:8" x14ac:dyDescent="0.25">
      <c r="A15" s="3" t="s">
        <v>142</v>
      </c>
      <c r="B15" s="3" t="s">
        <v>140</v>
      </c>
      <c r="C15" s="3"/>
      <c r="D15" s="3" t="s">
        <v>143</v>
      </c>
      <c r="E15" s="5">
        <v>1</v>
      </c>
      <c r="F15" s="8">
        <v>82.42</v>
      </c>
      <c r="G15" s="8">
        <f t="shared" si="0"/>
        <v>82.42</v>
      </c>
      <c r="H15" s="3" t="s">
        <v>144</v>
      </c>
    </row>
    <row r="16" spans="1:8" x14ac:dyDescent="0.25">
      <c r="A16" s="3" t="s">
        <v>254</v>
      </c>
      <c r="B16" s="3" t="s">
        <v>27</v>
      </c>
      <c r="C16" s="3"/>
      <c r="D16" s="3" t="s">
        <v>255</v>
      </c>
      <c r="E16" s="5">
        <v>1</v>
      </c>
      <c r="F16" s="8">
        <v>81.900000000000006</v>
      </c>
      <c r="G16" s="8">
        <f t="shared" si="0"/>
        <v>81.900000000000006</v>
      </c>
      <c r="H16" s="3" t="s">
        <v>256</v>
      </c>
    </row>
    <row r="17" spans="1:8" x14ac:dyDescent="0.25">
      <c r="A17" s="3" t="s">
        <v>79</v>
      </c>
      <c r="B17" s="3" t="s">
        <v>80</v>
      </c>
      <c r="C17" s="3"/>
      <c r="D17" s="3" t="s">
        <v>33</v>
      </c>
      <c r="E17" s="5">
        <v>1</v>
      </c>
      <c r="F17" s="8">
        <v>80</v>
      </c>
      <c r="G17" s="8">
        <f t="shared" si="0"/>
        <v>80</v>
      </c>
      <c r="H17" s="3" t="s">
        <v>81</v>
      </c>
    </row>
    <row r="18" spans="1:8" x14ac:dyDescent="0.25">
      <c r="A18" s="3" t="s">
        <v>260</v>
      </c>
      <c r="B18" s="3" t="s">
        <v>262</v>
      </c>
      <c r="C18" s="3"/>
      <c r="D18" s="3" t="s">
        <v>261</v>
      </c>
      <c r="E18" s="5">
        <v>1</v>
      </c>
      <c r="F18" s="8">
        <v>79.989999999999995</v>
      </c>
      <c r="G18" s="8">
        <f t="shared" si="0"/>
        <v>79.989999999999995</v>
      </c>
      <c r="H18" s="3" t="s">
        <v>263</v>
      </c>
    </row>
    <row r="19" spans="1:8" x14ac:dyDescent="0.25">
      <c r="A19" s="3" t="s">
        <v>100</v>
      </c>
      <c r="B19" s="3" t="s">
        <v>102</v>
      </c>
      <c r="C19" s="3"/>
      <c r="D19" s="3" t="s">
        <v>101</v>
      </c>
      <c r="E19" s="5">
        <v>1</v>
      </c>
      <c r="F19" s="8">
        <v>79.989999999999995</v>
      </c>
      <c r="G19" s="8">
        <f t="shared" si="0"/>
        <v>79.989999999999995</v>
      </c>
      <c r="H19" s="3" t="s">
        <v>103</v>
      </c>
    </row>
    <row r="20" spans="1:8" x14ac:dyDescent="0.25">
      <c r="A20" s="3" t="s">
        <v>104</v>
      </c>
      <c r="B20" s="3" t="s">
        <v>106</v>
      </c>
      <c r="C20" s="3"/>
      <c r="D20" s="3" t="s">
        <v>105</v>
      </c>
      <c r="E20" s="5">
        <v>1</v>
      </c>
      <c r="F20" s="8">
        <v>79</v>
      </c>
      <c r="G20" s="8">
        <f t="shared" si="0"/>
        <v>79</v>
      </c>
      <c r="H20" s="3" t="s">
        <v>107</v>
      </c>
    </row>
    <row r="21" spans="1:8" x14ac:dyDescent="0.25">
      <c r="A21" s="3" t="s">
        <v>444</v>
      </c>
      <c r="B21" s="3"/>
      <c r="C21" s="3"/>
      <c r="D21" s="3" t="s">
        <v>445</v>
      </c>
      <c r="E21" s="5">
        <v>1</v>
      </c>
      <c r="F21" s="8">
        <v>78.59</v>
      </c>
      <c r="G21" s="8">
        <f t="shared" si="0"/>
        <v>78.59</v>
      </c>
      <c r="H21" s="3" t="s">
        <v>446</v>
      </c>
    </row>
    <row r="22" spans="1:8" x14ac:dyDescent="0.25">
      <c r="A22" s="3" t="s">
        <v>226</v>
      </c>
      <c r="B22" s="3" t="s">
        <v>92</v>
      </c>
      <c r="C22" s="3" t="s">
        <v>228</v>
      </c>
      <c r="D22" s="3" t="s">
        <v>227</v>
      </c>
      <c r="E22" s="5">
        <v>1</v>
      </c>
      <c r="F22" s="8">
        <v>73.48</v>
      </c>
      <c r="G22" s="8">
        <f t="shared" si="0"/>
        <v>73.48</v>
      </c>
      <c r="H22" s="3" t="s">
        <v>229</v>
      </c>
    </row>
    <row r="23" spans="1:8" x14ac:dyDescent="0.25">
      <c r="A23" s="3" t="s">
        <v>257</v>
      </c>
      <c r="B23" s="3" t="s">
        <v>258</v>
      </c>
      <c r="C23" s="3"/>
      <c r="D23" s="3" t="s">
        <v>466</v>
      </c>
      <c r="E23" s="5">
        <v>2</v>
      </c>
      <c r="F23" s="8">
        <v>72.5</v>
      </c>
      <c r="G23" s="8">
        <f t="shared" si="0"/>
        <v>145</v>
      </c>
      <c r="H23" s="3" t="s">
        <v>259</v>
      </c>
    </row>
    <row r="24" spans="1:8" x14ac:dyDescent="0.25">
      <c r="A24" s="3" t="s">
        <v>257</v>
      </c>
      <c r="B24" s="3" t="s">
        <v>258</v>
      </c>
      <c r="C24" s="3"/>
      <c r="D24" s="3" t="s">
        <v>466</v>
      </c>
      <c r="E24" s="5">
        <v>1</v>
      </c>
      <c r="F24" s="8">
        <v>72.5</v>
      </c>
      <c r="G24" s="8">
        <f t="shared" si="0"/>
        <v>72.5</v>
      </c>
      <c r="H24" s="3" t="s">
        <v>259</v>
      </c>
    </row>
    <row r="25" spans="1:8" x14ac:dyDescent="0.25">
      <c r="A25" s="3" t="s">
        <v>345</v>
      </c>
      <c r="B25" s="3" t="s">
        <v>347</v>
      </c>
      <c r="C25" s="3"/>
      <c r="D25" s="3" t="s">
        <v>346</v>
      </c>
      <c r="E25" s="5">
        <v>1</v>
      </c>
      <c r="F25" s="8">
        <v>70.349999999999994</v>
      </c>
      <c r="G25" s="8">
        <f t="shared" si="0"/>
        <v>70.349999999999994</v>
      </c>
      <c r="H25" s="3" t="s">
        <v>348</v>
      </c>
    </row>
    <row r="26" spans="1:8" x14ac:dyDescent="0.25">
      <c r="A26" s="3" t="s">
        <v>288</v>
      </c>
      <c r="B26" s="3" t="s">
        <v>290</v>
      </c>
      <c r="C26" s="3"/>
      <c r="D26" s="3" t="s">
        <v>289</v>
      </c>
      <c r="E26" s="5">
        <v>2</v>
      </c>
      <c r="F26" s="8">
        <v>69.989999999999995</v>
      </c>
      <c r="G26" s="8">
        <f t="shared" si="0"/>
        <v>139.97999999999999</v>
      </c>
      <c r="H26" s="3" t="s">
        <v>291</v>
      </c>
    </row>
    <row r="27" spans="1:8" x14ac:dyDescent="0.25">
      <c r="A27" s="3" t="s">
        <v>300</v>
      </c>
      <c r="B27" s="3"/>
      <c r="C27" s="3"/>
      <c r="D27" s="3" t="s">
        <v>301</v>
      </c>
      <c r="E27" s="5">
        <v>1</v>
      </c>
      <c r="F27" s="8">
        <v>69.959999999999994</v>
      </c>
      <c r="G27" s="8">
        <f t="shared" si="0"/>
        <v>69.959999999999994</v>
      </c>
      <c r="H27" s="3" t="s">
        <v>302</v>
      </c>
    </row>
    <row r="28" spans="1:8" x14ac:dyDescent="0.25">
      <c r="A28" s="3" t="s">
        <v>167</v>
      </c>
      <c r="B28" s="3" t="s">
        <v>169</v>
      </c>
      <c r="C28" s="3"/>
      <c r="D28" s="3" t="s">
        <v>168</v>
      </c>
      <c r="E28" s="5">
        <v>1</v>
      </c>
      <c r="F28" s="8">
        <v>68.25</v>
      </c>
      <c r="G28" s="8">
        <f t="shared" si="0"/>
        <v>68.25</v>
      </c>
      <c r="H28" s="3" t="s">
        <v>170</v>
      </c>
    </row>
    <row r="29" spans="1:8" x14ac:dyDescent="0.25">
      <c r="A29" s="3" t="s">
        <v>82</v>
      </c>
      <c r="B29" s="3" t="s">
        <v>83</v>
      </c>
      <c r="C29" s="3"/>
      <c r="D29" s="3" t="s">
        <v>458</v>
      </c>
      <c r="E29" s="5">
        <v>1</v>
      </c>
      <c r="F29" s="8">
        <v>68.040000000000006</v>
      </c>
      <c r="G29" s="8">
        <f t="shared" si="0"/>
        <v>68.040000000000006</v>
      </c>
      <c r="H29" s="3" t="s">
        <v>84</v>
      </c>
    </row>
    <row r="30" spans="1:8" x14ac:dyDescent="0.25">
      <c r="A30" s="3" t="s">
        <v>82</v>
      </c>
      <c r="B30" s="3" t="s">
        <v>83</v>
      </c>
      <c r="C30" s="3"/>
      <c r="D30" s="3" t="s">
        <v>458</v>
      </c>
      <c r="E30" s="5">
        <v>1</v>
      </c>
      <c r="F30" s="8">
        <v>68.040000000000006</v>
      </c>
      <c r="G30" s="8">
        <f t="shared" si="0"/>
        <v>68.040000000000006</v>
      </c>
      <c r="H30" s="3" t="s">
        <v>84</v>
      </c>
    </row>
    <row r="31" spans="1:8" x14ac:dyDescent="0.25">
      <c r="A31" s="3" t="s">
        <v>292</v>
      </c>
      <c r="B31" s="3" t="s">
        <v>294</v>
      </c>
      <c r="C31" s="3"/>
      <c r="D31" s="3" t="s">
        <v>293</v>
      </c>
      <c r="E31" s="5">
        <v>1</v>
      </c>
      <c r="F31" s="8">
        <v>68</v>
      </c>
      <c r="G31" s="8">
        <f t="shared" si="0"/>
        <v>68</v>
      </c>
      <c r="H31" s="3" t="s">
        <v>295</v>
      </c>
    </row>
    <row r="32" spans="1:8" x14ac:dyDescent="0.25">
      <c r="A32" s="3" t="s">
        <v>155</v>
      </c>
      <c r="B32" s="3" t="s">
        <v>157</v>
      </c>
      <c r="C32" s="3"/>
      <c r="D32" s="3" t="s">
        <v>156</v>
      </c>
      <c r="E32" s="5">
        <v>1</v>
      </c>
      <c r="F32" s="8">
        <v>66</v>
      </c>
      <c r="G32" s="8">
        <f t="shared" si="0"/>
        <v>66</v>
      </c>
      <c r="H32" s="3" t="s">
        <v>158</v>
      </c>
    </row>
    <row r="33" spans="1:8" x14ac:dyDescent="0.25">
      <c r="A33" s="3" t="s">
        <v>155</v>
      </c>
      <c r="B33" s="3" t="s">
        <v>296</v>
      </c>
      <c r="C33" s="3"/>
      <c r="D33" s="3" t="s">
        <v>156</v>
      </c>
      <c r="E33" s="5">
        <v>1</v>
      </c>
      <c r="F33" s="8">
        <v>66</v>
      </c>
      <c r="G33" s="8">
        <f t="shared" si="0"/>
        <v>66</v>
      </c>
      <c r="H33" s="3" t="s">
        <v>158</v>
      </c>
    </row>
    <row r="34" spans="1:8" x14ac:dyDescent="0.25">
      <c r="A34" s="3" t="s">
        <v>155</v>
      </c>
      <c r="B34" s="3" t="s">
        <v>65</v>
      </c>
      <c r="C34" s="3"/>
      <c r="D34" s="3" t="s">
        <v>156</v>
      </c>
      <c r="E34" s="5">
        <v>1</v>
      </c>
      <c r="F34" s="8">
        <v>66</v>
      </c>
      <c r="G34" s="8">
        <f t="shared" ref="G34:G65" si="1">E34*F34</f>
        <v>66</v>
      </c>
      <c r="H34" s="3" t="s">
        <v>158</v>
      </c>
    </row>
    <row r="35" spans="1:8" x14ac:dyDescent="0.25">
      <c r="A35" s="3" t="s">
        <v>48</v>
      </c>
      <c r="B35" s="3" t="s">
        <v>27</v>
      </c>
      <c r="C35" s="3"/>
      <c r="D35" s="3" t="s">
        <v>49</v>
      </c>
      <c r="E35" s="5">
        <v>15</v>
      </c>
      <c r="F35" s="8">
        <v>65</v>
      </c>
      <c r="G35" s="8">
        <f t="shared" si="1"/>
        <v>975</v>
      </c>
      <c r="H35" s="3" t="s">
        <v>50</v>
      </c>
    </row>
    <row r="36" spans="1:8" x14ac:dyDescent="0.25">
      <c r="A36" s="3" t="s">
        <v>417</v>
      </c>
      <c r="B36" s="3" t="s">
        <v>419</v>
      </c>
      <c r="C36" s="3"/>
      <c r="D36" s="3" t="s">
        <v>418</v>
      </c>
      <c r="E36" s="5">
        <v>1</v>
      </c>
      <c r="F36" s="8">
        <v>60</v>
      </c>
      <c r="G36" s="8">
        <f t="shared" si="1"/>
        <v>60</v>
      </c>
      <c r="H36" s="3" t="s">
        <v>420</v>
      </c>
    </row>
    <row r="37" spans="1:8" x14ac:dyDescent="0.25">
      <c r="A37" s="3" t="s">
        <v>332</v>
      </c>
      <c r="B37" s="3"/>
      <c r="C37" s="3"/>
      <c r="D37" s="3" t="s">
        <v>333</v>
      </c>
      <c r="E37" s="5">
        <v>2</v>
      </c>
      <c r="F37" s="8">
        <v>59.96</v>
      </c>
      <c r="G37" s="8">
        <f t="shared" si="1"/>
        <v>119.92</v>
      </c>
      <c r="H37" s="3" t="s">
        <v>334</v>
      </c>
    </row>
    <row r="38" spans="1:8" x14ac:dyDescent="0.25">
      <c r="A38" s="3" t="s">
        <v>95</v>
      </c>
      <c r="B38" s="3" t="s">
        <v>97</v>
      </c>
      <c r="C38" s="3"/>
      <c r="D38" s="3" t="s">
        <v>96</v>
      </c>
      <c r="E38" s="5">
        <v>3</v>
      </c>
      <c r="F38" s="8">
        <v>57</v>
      </c>
      <c r="G38" s="8">
        <f t="shared" si="1"/>
        <v>171</v>
      </c>
      <c r="H38" s="3" t="s">
        <v>98</v>
      </c>
    </row>
    <row r="39" spans="1:8" x14ac:dyDescent="0.25">
      <c r="A39" s="3" t="s">
        <v>32</v>
      </c>
      <c r="B39" s="3" t="s">
        <v>34</v>
      </c>
      <c r="C39" s="3"/>
      <c r="D39" s="3" t="s">
        <v>33</v>
      </c>
      <c r="E39" s="5">
        <v>80</v>
      </c>
      <c r="F39" s="8">
        <v>56</v>
      </c>
      <c r="G39" s="8">
        <f t="shared" si="1"/>
        <v>4480</v>
      </c>
      <c r="H39" s="3" t="s">
        <v>35</v>
      </c>
    </row>
    <row r="40" spans="1:8" x14ac:dyDescent="0.25">
      <c r="A40" s="3" t="s">
        <v>184</v>
      </c>
      <c r="B40" s="3" t="s">
        <v>185</v>
      </c>
      <c r="C40" s="3"/>
      <c r="D40" s="3" t="s">
        <v>33</v>
      </c>
      <c r="E40" s="5">
        <v>1</v>
      </c>
      <c r="F40" s="8">
        <v>56</v>
      </c>
      <c r="G40" s="8">
        <f t="shared" si="1"/>
        <v>56</v>
      </c>
      <c r="H40" s="3" t="s">
        <v>186</v>
      </c>
    </row>
    <row r="41" spans="1:8" x14ac:dyDescent="0.25">
      <c r="A41" s="3" t="s">
        <v>32</v>
      </c>
      <c r="B41" s="3" t="s">
        <v>34</v>
      </c>
      <c r="C41" s="3"/>
      <c r="D41" s="3" t="s">
        <v>33</v>
      </c>
      <c r="E41" s="5">
        <v>1</v>
      </c>
      <c r="F41" s="8">
        <v>56</v>
      </c>
      <c r="G41" s="8">
        <f t="shared" si="1"/>
        <v>56</v>
      </c>
      <c r="H41" s="3" t="s">
        <v>35</v>
      </c>
    </row>
    <row r="42" spans="1:8" x14ac:dyDescent="0.25">
      <c r="A42" s="3" t="s">
        <v>32</v>
      </c>
      <c r="B42" s="3" t="s">
        <v>34</v>
      </c>
      <c r="C42" s="3"/>
      <c r="D42" s="3" t="s">
        <v>33</v>
      </c>
      <c r="E42" s="5">
        <v>2</v>
      </c>
      <c r="F42" s="8">
        <v>56</v>
      </c>
      <c r="G42" s="8">
        <f t="shared" si="1"/>
        <v>112</v>
      </c>
      <c r="H42" s="3" t="s">
        <v>35</v>
      </c>
    </row>
    <row r="43" spans="1:8" x14ac:dyDescent="0.25">
      <c r="A43" s="3" t="s">
        <v>349</v>
      </c>
      <c r="B43" s="3"/>
      <c r="C43" s="3"/>
      <c r="D43" s="3" t="s">
        <v>350</v>
      </c>
      <c r="E43" s="5">
        <v>2</v>
      </c>
      <c r="F43" s="8">
        <v>56</v>
      </c>
      <c r="G43" s="8">
        <f t="shared" si="1"/>
        <v>112</v>
      </c>
      <c r="H43" s="3" t="s">
        <v>351</v>
      </c>
    </row>
    <row r="44" spans="1:8" x14ac:dyDescent="0.25">
      <c r="A44" s="3" t="s">
        <v>32</v>
      </c>
      <c r="B44" s="3" t="s">
        <v>34</v>
      </c>
      <c r="C44" s="3"/>
      <c r="D44" s="3" t="s">
        <v>33</v>
      </c>
      <c r="E44" s="5">
        <v>1</v>
      </c>
      <c r="F44" s="8">
        <v>56</v>
      </c>
      <c r="G44" s="8">
        <f t="shared" si="1"/>
        <v>56</v>
      </c>
      <c r="H44" s="3" t="s">
        <v>35</v>
      </c>
    </row>
    <row r="45" spans="1:8" x14ac:dyDescent="0.25">
      <c r="A45" s="3" t="s">
        <v>132</v>
      </c>
      <c r="B45" s="3" t="s">
        <v>134</v>
      </c>
      <c r="C45" s="3" t="s">
        <v>135</v>
      </c>
      <c r="D45" s="3" t="s">
        <v>133</v>
      </c>
      <c r="E45" s="5">
        <v>13</v>
      </c>
      <c r="F45" s="8">
        <v>52.47</v>
      </c>
      <c r="G45" s="8">
        <f t="shared" si="1"/>
        <v>682.11</v>
      </c>
      <c r="H45" s="3" t="s">
        <v>136</v>
      </c>
    </row>
    <row r="46" spans="1:8" x14ac:dyDescent="0.25">
      <c r="A46" s="3" t="s">
        <v>132</v>
      </c>
      <c r="B46" s="3" t="s">
        <v>134</v>
      </c>
      <c r="C46" s="3" t="s">
        <v>137</v>
      </c>
      <c r="D46" s="3" t="s">
        <v>133</v>
      </c>
      <c r="E46" s="5">
        <v>45</v>
      </c>
      <c r="F46" s="8">
        <v>52.47</v>
      </c>
      <c r="G46" s="8">
        <f t="shared" si="1"/>
        <v>2361.15</v>
      </c>
      <c r="H46" s="3" t="s">
        <v>136</v>
      </c>
    </row>
    <row r="47" spans="1:8" x14ac:dyDescent="0.25">
      <c r="A47" s="3" t="s">
        <v>447</v>
      </c>
      <c r="B47" s="3" t="s">
        <v>449</v>
      </c>
      <c r="C47" s="3"/>
      <c r="D47" s="3" t="s">
        <v>448</v>
      </c>
      <c r="E47" s="5">
        <v>2</v>
      </c>
      <c r="F47" s="8">
        <v>51.5</v>
      </c>
      <c r="G47" s="8">
        <f t="shared" si="1"/>
        <v>103</v>
      </c>
      <c r="H47" s="3" t="s">
        <v>450</v>
      </c>
    </row>
    <row r="48" spans="1:8" x14ac:dyDescent="0.25">
      <c r="A48" s="3" t="s">
        <v>243</v>
      </c>
      <c r="B48" s="3" t="s">
        <v>245</v>
      </c>
      <c r="C48" s="3"/>
      <c r="D48" s="3" t="s">
        <v>244</v>
      </c>
      <c r="E48" s="5">
        <v>6</v>
      </c>
      <c r="F48" s="8">
        <v>51.45</v>
      </c>
      <c r="G48" s="8">
        <f t="shared" si="1"/>
        <v>308.70000000000005</v>
      </c>
      <c r="H48" s="3" t="s">
        <v>246</v>
      </c>
    </row>
    <row r="49" spans="1:8" x14ac:dyDescent="0.25">
      <c r="A49" s="3" t="s">
        <v>251</v>
      </c>
      <c r="B49" s="3"/>
      <c r="C49" s="3"/>
      <c r="D49" s="3" t="s">
        <v>252</v>
      </c>
      <c r="E49" s="5">
        <v>1</v>
      </c>
      <c r="F49" s="8">
        <v>51.45</v>
      </c>
      <c r="G49" s="8">
        <f t="shared" si="1"/>
        <v>51.45</v>
      </c>
      <c r="H49" s="3" t="s">
        <v>253</v>
      </c>
    </row>
    <row r="50" spans="1:8" x14ac:dyDescent="0.25">
      <c r="A50" s="3" t="s">
        <v>151</v>
      </c>
      <c r="B50" s="3" t="s">
        <v>153</v>
      </c>
      <c r="C50" s="3"/>
      <c r="D50" s="3" t="s">
        <v>152</v>
      </c>
      <c r="E50" s="5">
        <v>4</v>
      </c>
      <c r="F50" s="8">
        <v>50.4</v>
      </c>
      <c r="G50" s="8">
        <f t="shared" si="1"/>
        <v>201.6</v>
      </c>
      <c r="H50" s="3" t="s">
        <v>154</v>
      </c>
    </row>
    <row r="51" spans="1:8" x14ac:dyDescent="0.25">
      <c r="A51" s="3" t="s">
        <v>303</v>
      </c>
      <c r="B51" s="3" t="s">
        <v>305</v>
      </c>
      <c r="C51" s="3"/>
      <c r="D51" s="3" t="s">
        <v>304</v>
      </c>
      <c r="E51" s="5">
        <v>1</v>
      </c>
      <c r="F51" s="8">
        <v>50</v>
      </c>
      <c r="G51" s="8">
        <f t="shared" si="1"/>
        <v>50</v>
      </c>
      <c r="H51" s="3" t="s">
        <v>306</v>
      </c>
    </row>
    <row r="52" spans="1:8" x14ac:dyDescent="0.25">
      <c r="A52" s="3" t="s">
        <v>56</v>
      </c>
      <c r="B52" s="3" t="s">
        <v>58</v>
      </c>
      <c r="C52" s="3"/>
      <c r="D52" s="3" t="s">
        <v>57</v>
      </c>
      <c r="E52" s="5">
        <v>1</v>
      </c>
      <c r="F52" s="8">
        <v>49</v>
      </c>
      <c r="G52" s="8">
        <f t="shared" si="1"/>
        <v>49</v>
      </c>
      <c r="H52" s="3" t="s">
        <v>59</v>
      </c>
    </row>
    <row r="53" spans="1:8" x14ac:dyDescent="0.25">
      <c r="A53" s="3" t="s">
        <v>125</v>
      </c>
      <c r="B53" s="3" t="s">
        <v>80</v>
      </c>
      <c r="C53" s="3"/>
      <c r="D53" s="3" t="s">
        <v>126</v>
      </c>
      <c r="E53" s="5">
        <v>1</v>
      </c>
      <c r="F53" s="8">
        <v>48.5</v>
      </c>
      <c r="G53" s="8">
        <f t="shared" si="1"/>
        <v>48.5</v>
      </c>
      <c r="H53" s="3" t="s">
        <v>127</v>
      </c>
    </row>
    <row r="54" spans="1:8" x14ac:dyDescent="0.25">
      <c r="A54" s="3" t="s">
        <v>138</v>
      </c>
      <c r="B54" s="3" t="s">
        <v>140</v>
      </c>
      <c r="C54" s="3"/>
      <c r="D54" s="3" t="s">
        <v>139</v>
      </c>
      <c r="E54" s="5">
        <v>1</v>
      </c>
      <c r="F54" s="8">
        <v>48.3</v>
      </c>
      <c r="G54" s="8">
        <f t="shared" si="1"/>
        <v>48.3</v>
      </c>
      <c r="H54" s="3" t="s">
        <v>141</v>
      </c>
    </row>
    <row r="55" spans="1:8" x14ac:dyDescent="0.25">
      <c r="A55" s="3" t="s">
        <v>407</v>
      </c>
      <c r="B55" s="3" t="s">
        <v>27</v>
      </c>
      <c r="C55" s="3"/>
      <c r="D55" s="3" t="s">
        <v>408</v>
      </c>
      <c r="E55" s="5">
        <v>1</v>
      </c>
      <c r="F55" s="8">
        <v>48.3</v>
      </c>
      <c r="G55" s="8">
        <f t="shared" si="1"/>
        <v>48.3</v>
      </c>
      <c r="H55" s="3" t="s">
        <v>409</v>
      </c>
    </row>
    <row r="56" spans="1:8" x14ac:dyDescent="0.25">
      <c r="A56" s="3" t="s">
        <v>26</v>
      </c>
      <c r="B56" s="3" t="s">
        <v>27</v>
      </c>
      <c r="C56" s="3"/>
      <c r="D56" s="3" t="s">
        <v>453</v>
      </c>
      <c r="E56" s="5">
        <v>48</v>
      </c>
      <c r="F56" s="8">
        <v>47.51</v>
      </c>
      <c r="G56" s="8">
        <f t="shared" si="1"/>
        <v>2280.48</v>
      </c>
      <c r="H56" s="3" t="s">
        <v>28</v>
      </c>
    </row>
    <row r="57" spans="1:8" x14ac:dyDescent="0.25">
      <c r="A57" s="3" t="s">
        <v>26</v>
      </c>
      <c r="B57" s="3" t="s">
        <v>27</v>
      </c>
      <c r="C57" s="3"/>
      <c r="D57" s="3" t="s">
        <v>453</v>
      </c>
      <c r="E57" s="5">
        <v>8</v>
      </c>
      <c r="F57" s="8">
        <v>47.51</v>
      </c>
      <c r="G57" s="8">
        <f t="shared" si="1"/>
        <v>380.08</v>
      </c>
      <c r="H57" s="3" t="s">
        <v>28</v>
      </c>
    </row>
    <row r="58" spans="1:8" x14ac:dyDescent="0.25">
      <c r="A58" s="3" t="s">
        <v>307</v>
      </c>
      <c r="B58" s="3"/>
      <c r="C58" s="3"/>
      <c r="D58" s="3" t="s">
        <v>308</v>
      </c>
      <c r="E58" s="5">
        <v>1</v>
      </c>
      <c r="F58" s="8">
        <v>47</v>
      </c>
      <c r="G58" s="8">
        <f t="shared" si="1"/>
        <v>47</v>
      </c>
      <c r="H58" s="3" t="s">
        <v>309</v>
      </c>
    </row>
    <row r="59" spans="1:8" x14ac:dyDescent="0.25">
      <c r="A59" s="3" t="s">
        <v>355</v>
      </c>
      <c r="B59" s="3" t="s">
        <v>357</v>
      </c>
      <c r="C59" s="3"/>
      <c r="D59" s="3" t="s">
        <v>356</v>
      </c>
      <c r="E59" s="5">
        <v>1</v>
      </c>
      <c r="F59" s="8">
        <v>46.46</v>
      </c>
      <c r="G59" s="8">
        <f t="shared" si="1"/>
        <v>46.46</v>
      </c>
      <c r="H59" s="3" t="s">
        <v>358</v>
      </c>
    </row>
    <row r="60" spans="1:8" x14ac:dyDescent="0.25">
      <c r="A60" s="3" t="s">
        <v>217</v>
      </c>
      <c r="B60" s="3" t="s">
        <v>218</v>
      </c>
      <c r="C60" s="3"/>
      <c r="D60" s="3" t="s">
        <v>464</v>
      </c>
      <c r="E60" s="5">
        <v>1</v>
      </c>
      <c r="F60" s="8">
        <v>46.2</v>
      </c>
      <c r="G60" s="8">
        <f t="shared" si="1"/>
        <v>46.2</v>
      </c>
      <c r="H60" s="3" t="s">
        <v>219</v>
      </c>
    </row>
    <row r="61" spans="1:8" x14ac:dyDescent="0.25">
      <c r="A61" s="3" t="s">
        <v>217</v>
      </c>
      <c r="B61" s="3" t="s">
        <v>218</v>
      </c>
      <c r="C61" s="3"/>
      <c r="D61" s="3" t="s">
        <v>464</v>
      </c>
      <c r="E61" s="5">
        <v>1</v>
      </c>
      <c r="F61" s="8">
        <v>46.2</v>
      </c>
      <c r="G61" s="8">
        <f t="shared" si="1"/>
        <v>46.2</v>
      </c>
      <c r="H61" s="3" t="s">
        <v>219</v>
      </c>
    </row>
    <row r="62" spans="1:8" x14ac:dyDescent="0.25">
      <c r="A62" s="3" t="s">
        <v>335</v>
      </c>
      <c r="B62" s="3"/>
      <c r="C62" s="3"/>
      <c r="D62" s="3" t="s">
        <v>336</v>
      </c>
      <c r="E62" s="5">
        <v>1</v>
      </c>
      <c r="F62" s="8">
        <v>45</v>
      </c>
      <c r="G62" s="8">
        <f t="shared" si="1"/>
        <v>45</v>
      </c>
      <c r="H62" s="3" t="s">
        <v>337</v>
      </c>
    </row>
    <row r="63" spans="1:8" x14ac:dyDescent="0.25">
      <c r="A63" s="3" t="s">
        <v>128</v>
      </c>
      <c r="B63" s="3" t="s">
        <v>130</v>
      </c>
      <c r="C63" s="3"/>
      <c r="D63" s="3" t="s">
        <v>129</v>
      </c>
      <c r="E63" s="5">
        <v>1</v>
      </c>
      <c r="F63" s="8">
        <v>43.8</v>
      </c>
      <c r="G63" s="8">
        <f t="shared" si="1"/>
        <v>43.8</v>
      </c>
      <c r="H63" s="3" t="s">
        <v>131</v>
      </c>
    </row>
    <row r="64" spans="1:8" x14ac:dyDescent="0.25">
      <c r="A64" s="3" t="s">
        <v>384</v>
      </c>
      <c r="B64" s="3" t="s">
        <v>386</v>
      </c>
      <c r="C64" s="3"/>
      <c r="D64" s="3" t="s">
        <v>385</v>
      </c>
      <c r="E64" s="5">
        <v>1</v>
      </c>
      <c r="F64" s="8">
        <v>42.5</v>
      </c>
      <c r="G64" s="8">
        <f t="shared" si="1"/>
        <v>42.5</v>
      </c>
      <c r="H64" s="3" t="s">
        <v>387</v>
      </c>
    </row>
    <row r="65" spans="1:8" x14ac:dyDescent="0.25">
      <c r="A65" s="3" t="s">
        <v>384</v>
      </c>
      <c r="B65" s="3" t="s">
        <v>201</v>
      </c>
      <c r="C65" s="3"/>
      <c r="D65" s="3" t="s">
        <v>385</v>
      </c>
      <c r="E65" s="5">
        <v>2</v>
      </c>
      <c r="F65" s="8">
        <v>42.5</v>
      </c>
      <c r="G65" s="8">
        <f t="shared" si="1"/>
        <v>85</v>
      </c>
      <c r="H65" s="3" t="s">
        <v>387</v>
      </c>
    </row>
    <row r="66" spans="1:8" x14ac:dyDescent="0.25">
      <c r="A66" s="3" t="s">
        <v>23</v>
      </c>
      <c r="B66" s="3" t="s">
        <v>24</v>
      </c>
      <c r="C66" s="3"/>
      <c r="D66" s="3" t="s">
        <v>452</v>
      </c>
      <c r="E66" s="5">
        <v>59</v>
      </c>
      <c r="F66" s="8">
        <v>41.34</v>
      </c>
      <c r="G66" s="8">
        <f t="shared" ref="G66:G97" si="2">E66*F66</f>
        <v>2439.0600000000004</v>
      </c>
      <c r="H66" s="3" t="s">
        <v>25</v>
      </c>
    </row>
    <row r="67" spans="1:8" x14ac:dyDescent="0.25">
      <c r="A67" s="3" t="s">
        <v>23</v>
      </c>
      <c r="B67" s="3" t="s">
        <v>92</v>
      </c>
      <c r="C67" s="3"/>
      <c r="D67" s="3" t="s">
        <v>452</v>
      </c>
      <c r="E67" s="5">
        <v>1</v>
      </c>
      <c r="F67" s="8">
        <v>41.34</v>
      </c>
      <c r="G67" s="8">
        <f t="shared" si="2"/>
        <v>41.34</v>
      </c>
      <c r="H67" s="3" t="s">
        <v>25</v>
      </c>
    </row>
    <row r="68" spans="1:8" x14ac:dyDescent="0.25">
      <c r="A68" s="3" t="s">
        <v>23</v>
      </c>
      <c r="B68" s="3" t="s">
        <v>24</v>
      </c>
      <c r="C68" s="3"/>
      <c r="D68" s="3" t="s">
        <v>452</v>
      </c>
      <c r="E68" s="5">
        <v>21</v>
      </c>
      <c r="F68" s="8">
        <v>41.34</v>
      </c>
      <c r="G68" s="8">
        <f t="shared" si="2"/>
        <v>868.1400000000001</v>
      </c>
      <c r="H68" s="3" t="s">
        <v>25</v>
      </c>
    </row>
    <row r="69" spans="1:8" x14ac:dyDescent="0.25">
      <c r="A69" s="3" t="s">
        <v>359</v>
      </c>
      <c r="B69" s="3" t="s">
        <v>361</v>
      </c>
      <c r="C69" s="3"/>
      <c r="D69" s="3" t="s">
        <v>360</v>
      </c>
      <c r="E69" s="5">
        <v>1</v>
      </c>
      <c r="F69" s="8">
        <v>40.72</v>
      </c>
      <c r="G69" s="8">
        <f t="shared" si="2"/>
        <v>40.72</v>
      </c>
      <c r="H69" s="3" t="s">
        <v>362</v>
      </c>
    </row>
    <row r="70" spans="1:8" x14ac:dyDescent="0.25">
      <c r="A70" s="3" t="s">
        <v>441</v>
      </c>
      <c r="B70" s="3" t="s">
        <v>130</v>
      </c>
      <c r="C70" s="3"/>
      <c r="D70" s="3" t="s">
        <v>442</v>
      </c>
      <c r="E70" s="5">
        <v>1</v>
      </c>
      <c r="F70" s="8">
        <v>40.44</v>
      </c>
      <c r="G70" s="8">
        <f t="shared" si="2"/>
        <v>40.44</v>
      </c>
      <c r="H70" s="3" t="s">
        <v>443</v>
      </c>
    </row>
    <row r="71" spans="1:8" x14ac:dyDescent="0.25">
      <c r="A71" s="3" t="s">
        <v>187</v>
      </c>
      <c r="B71" s="3" t="s">
        <v>188</v>
      </c>
      <c r="C71" s="3"/>
      <c r="D71" s="3" t="s">
        <v>462</v>
      </c>
      <c r="E71" s="5">
        <v>1</v>
      </c>
      <c r="F71" s="8">
        <v>40.42</v>
      </c>
      <c r="G71" s="8">
        <f t="shared" si="2"/>
        <v>40.42</v>
      </c>
      <c r="H71" s="3" t="s">
        <v>189</v>
      </c>
    </row>
    <row r="72" spans="1:8" x14ac:dyDescent="0.25">
      <c r="A72" s="3" t="s">
        <v>187</v>
      </c>
      <c r="B72" s="3" t="s">
        <v>188</v>
      </c>
      <c r="C72" s="3"/>
      <c r="D72" s="3" t="s">
        <v>462</v>
      </c>
      <c r="E72" s="5">
        <v>1</v>
      </c>
      <c r="F72" s="8">
        <v>40.42</v>
      </c>
      <c r="G72" s="8">
        <f t="shared" si="2"/>
        <v>40.42</v>
      </c>
      <c r="H72" s="3" t="s">
        <v>189</v>
      </c>
    </row>
    <row r="73" spans="1:8" x14ac:dyDescent="0.25">
      <c r="A73" s="3" t="s">
        <v>69</v>
      </c>
      <c r="B73" s="3" t="s">
        <v>61</v>
      </c>
      <c r="C73" s="3" t="s">
        <v>66</v>
      </c>
      <c r="D73" s="3" t="s">
        <v>70</v>
      </c>
      <c r="E73" s="5">
        <v>6</v>
      </c>
      <c r="F73" s="8">
        <v>80</v>
      </c>
      <c r="G73" s="8">
        <f t="shared" si="2"/>
        <v>480</v>
      </c>
      <c r="H73" s="3" t="s">
        <v>71</v>
      </c>
    </row>
    <row r="74" spans="1:8" x14ac:dyDescent="0.25">
      <c r="A74" s="3" t="s">
        <v>69</v>
      </c>
      <c r="B74" s="3" t="s">
        <v>61</v>
      </c>
      <c r="C74" s="3" t="s">
        <v>64</v>
      </c>
      <c r="D74" s="3" t="s">
        <v>70</v>
      </c>
      <c r="E74" s="5">
        <v>20</v>
      </c>
      <c r="F74" s="8">
        <v>80</v>
      </c>
      <c r="G74" s="8">
        <f t="shared" si="2"/>
        <v>1600</v>
      </c>
      <c r="H74" s="3" t="s">
        <v>71</v>
      </c>
    </row>
    <row r="75" spans="1:8" x14ac:dyDescent="0.25">
      <c r="A75" s="3" t="s">
        <v>69</v>
      </c>
      <c r="B75" s="3" t="s">
        <v>61</v>
      </c>
      <c r="C75" s="3" t="s">
        <v>65</v>
      </c>
      <c r="D75" s="3" t="s">
        <v>70</v>
      </c>
      <c r="E75" s="5">
        <v>40</v>
      </c>
      <c r="F75" s="8">
        <v>80</v>
      </c>
      <c r="G75" s="8">
        <f t="shared" si="2"/>
        <v>3200</v>
      </c>
      <c r="H75" s="3" t="s">
        <v>71</v>
      </c>
    </row>
    <row r="76" spans="1:8" x14ac:dyDescent="0.25">
      <c r="A76" s="3" t="s">
        <v>69</v>
      </c>
      <c r="B76" s="3" t="s">
        <v>61</v>
      </c>
      <c r="C76" s="3" t="s">
        <v>74</v>
      </c>
      <c r="D76" s="3" t="s">
        <v>70</v>
      </c>
      <c r="E76" s="5">
        <v>64</v>
      </c>
      <c r="F76" s="8">
        <v>80</v>
      </c>
      <c r="G76" s="8">
        <f t="shared" si="2"/>
        <v>5120</v>
      </c>
      <c r="H76" s="3" t="s">
        <v>71</v>
      </c>
    </row>
    <row r="77" spans="1:8" x14ac:dyDescent="0.25">
      <c r="A77" s="3" t="s">
        <v>69</v>
      </c>
      <c r="B77" s="3" t="s">
        <v>61</v>
      </c>
      <c r="C77" s="3" t="s">
        <v>67</v>
      </c>
      <c r="D77" s="3" t="s">
        <v>70</v>
      </c>
      <c r="E77" s="5">
        <v>40</v>
      </c>
      <c r="F77" s="8">
        <v>80</v>
      </c>
      <c r="G77" s="8">
        <f t="shared" si="2"/>
        <v>3200</v>
      </c>
      <c r="H77" s="3" t="s">
        <v>71</v>
      </c>
    </row>
    <row r="78" spans="1:8" x14ac:dyDescent="0.25">
      <c r="A78" s="3" t="s">
        <v>69</v>
      </c>
      <c r="B78" s="3" t="s">
        <v>61</v>
      </c>
      <c r="C78" s="3" t="s">
        <v>68</v>
      </c>
      <c r="D78" s="3" t="s">
        <v>70</v>
      </c>
      <c r="E78" s="5">
        <v>32</v>
      </c>
      <c r="F78" s="8">
        <v>80</v>
      </c>
      <c r="G78" s="8">
        <f t="shared" si="2"/>
        <v>2560</v>
      </c>
      <c r="H78" s="3" t="s">
        <v>71</v>
      </c>
    </row>
    <row r="79" spans="1:8" x14ac:dyDescent="0.25">
      <c r="A79" s="3" t="s">
        <v>69</v>
      </c>
      <c r="B79" s="3" t="s">
        <v>61</v>
      </c>
      <c r="C79" s="3" t="s">
        <v>62</v>
      </c>
      <c r="D79" s="3" t="s">
        <v>70</v>
      </c>
      <c r="E79" s="5">
        <v>7</v>
      </c>
      <c r="F79" s="8">
        <v>80</v>
      </c>
      <c r="G79" s="8">
        <f t="shared" si="2"/>
        <v>560</v>
      </c>
      <c r="H79" s="3" t="s">
        <v>71</v>
      </c>
    </row>
    <row r="80" spans="1:8" x14ac:dyDescent="0.25">
      <c r="A80" s="3" t="s">
        <v>72</v>
      </c>
      <c r="B80" s="3" t="s">
        <v>61</v>
      </c>
      <c r="C80" s="3" t="s">
        <v>65</v>
      </c>
      <c r="D80" s="3" t="s">
        <v>457</v>
      </c>
      <c r="E80" s="5">
        <v>44</v>
      </c>
      <c r="F80" s="8">
        <v>39.9</v>
      </c>
      <c r="G80" s="8">
        <f t="shared" si="2"/>
        <v>1755.6</v>
      </c>
      <c r="H80" s="3" t="s">
        <v>73</v>
      </c>
    </row>
    <row r="81" spans="1:8" x14ac:dyDescent="0.25">
      <c r="A81" s="3" t="s">
        <v>72</v>
      </c>
      <c r="B81" s="3" t="s">
        <v>61</v>
      </c>
      <c r="C81" s="3" t="s">
        <v>74</v>
      </c>
      <c r="D81" s="3" t="s">
        <v>457</v>
      </c>
      <c r="E81" s="5">
        <v>288</v>
      </c>
      <c r="F81" s="8">
        <v>39.9</v>
      </c>
      <c r="G81" s="8">
        <f t="shared" si="2"/>
        <v>11491.199999999999</v>
      </c>
      <c r="H81" s="3" t="s">
        <v>73</v>
      </c>
    </row>
    <row r="82" spans="1:8" x14ac:dyDescent="0.25">
      <c r="A82" s="3" t="s">
        <v>72</v>
      </c>
      <c r="B82" s="3" t="s">
        <v>61</v>
      </c>
      <c r="C82" s="3" t="s">
        <v>66</v>
      </c>
      <c r="D82" s="3" t="s">
        <v>457</v>
      </c>
      <c r="E82" s="5">
        <v>88</v>
      </c>
      <c r="F82" s="8">
        <v>39.9</v>
      </c>
      <c r="G82" s="8">
        <f t="shared" si="2"/>
        <v>3511.2</v>
      </c>
      <c r="H82" s="3" t="s">
        <v>73</v>
      </c>
    </row>
    <row r="83" spans="1:8" x14ac:dyDescent="0.25">
      <c r="A83" s="3" t="s">
        <v>72</v>
      </c>
      <c r="B83" s="3" t="s">
        <v>61</v>
      </c>
      <c r="C83" s="3" t="s">
        <v>68</v>
      </c>
      <c r="D83" s="3" t="s">
        <v>457</v>
      </c>
      <c r="E83" s="5">
        <v>140</v>
      </c>
      <c r="F83" s="8">
        <v>39.9</v>
      </c>
      <c r="G83" s="8">
        <f t="shared" si="2"/>
        <v>5586</v>
      </c>
      <c r="H83" s="3" t="s">
        <v>73</v>
      </c>
    </row>
    <row r="84" spans="1:8" x14ac:dyDescent="0.25">
      <c r="A84" s="3" t="s">
        <v>60</v>
      </c>
      <c r="B84" s="3" t="s">
        <v>61</v>
      </c>
      <c r="C84" s="3" t="s">
        <v>99</v>
      </c>
      <c r="D84" s="3" t="s">
        <v>456</v>
      </c>
      <c r="E84" s="5">
        <v>36</v>
      </c>
      <c r="F84" s="8">
        <v>43</v>
      </c>
      <c r="G84" s="8">
        <f t="shared" si="2"/>
        <v>1548</v>
      </c>
      <c r="H84" s="3" t="s">
        <v>63</v>
      </c>
    </row>
    <row r="85" spans="1:8" x14ac:dyDescent="0.25">
      <c r="A85" s="3" t="s">
        <v>60</v>
      </c>
      <c r="B85" s="3" t="s">
        <v>61</v>
      </c>
      <c r="C85" s="3" t="s">
        <v>64</v>
      </c>
      <c r="D85" s="3" t="s">
        <v>456</v>
      </c>
      <c r="E85" s="5">
        <v>206</v>
      </c>
      <c r="F85" s="8">
        <v>43</v>
      </c>
      <c r="G85" s="8">
        <f t="shared" si="2"/>
        <v>8858</v>
      </c>
      <c r="H85" s="3" t="s">
        <v>63</v>
      </c>
    </row>
    <row r="86" spans="1:8" x14ac:dyDescent="0.25">
      <c r="A86" s="3" t="s">
        <v>60</v>
      </c>
      <c r="B86" s="3" t="s">
        <v>61</v>
      </c>
      <c r="C86" s="3" t="s">
        <v>65</v>
      </c>
      <c r="D86" s="3" t="s">
        <v>456</v>
      </c>
      <c r="E86" s="5">
        <v>125</v>
      </c>
      <c r="F86" s="8">
        <v>43</v>
      </c>
      <c r="G86" s="8">
        <f t="shared" si="2"/>
        <v>5375</v>
      </c>
      <c r="H86" s="3" t="s">
        <v>63</v>
      </c>
    </row>
    <row r="87" spans="1:8" x14ac:dyDescent="0.25">
      <c r="A87" s="3" t="s">
        <v>60</v>
      </c>
      <c r="B87" s="3" t="s">
        <v>61</v>
      </c>
      <c r="C87" s="3" t="s">
        <v>62</v>
      </c>
      <c r="D87" s="3" t="s">
        <v>456</v>
      </c>
      <c r="E87" s="5">
        <v>15</v>
      </c>
      <c r="F87" s="8">
        <v>43</v>
      </c>
      <c r="G87" s="8">
        <f t="shared" si="2"/>
        <v>645</v>
      </c>
      <c r="H87" s="3" t="s">
        <v>63</v>
      </c>
    </row>
    <row r="88" spans="1:8" x14ac:dyDescent="0.25">
      <c r="A88" s="3" t="s">
        <v>60</v>
      </c>
      <c r="B88" s="3" t="s">
        <v>61</v>
      </c>
      <c r="C88" s="3" t="s">
        <v>66</v>
      </c>
      <c r="D88" s="3" t="s">
        <v>456</v>
      </c>
      <c r="E88" s="5">
        <v>73</v>
      </c>
      <c r="F88" s="8">
        <v>43</v>
      </c>
      <c r="G88" s="8">
        <f t="shared" si="2"/>
        <v>3139</v>
      </c>
      <c r="H88" s="3" t="s">
        <v>63</v>
      </c>
    </row>
    <row r="89" spans="1:8" x14ac:dyDescent="0.25">
      <c r="A89" s="3" t="s">
        <v>60</v>
      </c>
      <c r="B89" s="3" t="s">
        <v>61</v>
      </c>
      <c r="C89" s="3" t="s">
        <v>67</v>
      </c>
      <c r="D89" s="3" t="s">
        <v>456</v>
      </c>
      <c r="E89" s="5">
        <v>230</v>
      </c>
      <c r="F89" s="8">
        <v>43</v>
      </c>
      <c r="G89" s="8">
        <f t="shared" si="2"/>
        <v>9890</v>
      </c>
      <c r="H89" s="3" t="s">
        <v>63</v>
      </c>
    </row>
    <row r="90" spans="1:8" x14ac:dyDescent="0.25">
      <c r="A90" s="3" t="s">
        <v>60</v>
      </c>
      <c r="B90" s="3" t="s">
        <v>61</v>
      </c>
      <c r="C90" s="3" t="s">
        <v>74</v>
      </c>
      <c r="D90" s="3" t="s">
        <v>456</v>
      </c>
      <c r="E90" s="5">
        <v>108</v>
      </c>
      <c r="F90" s="8">
        <v>43</v>
      </c>
      <c r="G90" s="8">
        <f t="shared" si="2"/>
        <v>4644</v>
      </c>
      <c r="H90" s="3" t="s">
        <v>63</v>
      </c>
    </row>
    <row r="91" spans="1:8" x14ac:dyDescent="0.25">
      <c r="A91" s="3" t="s">
        <v>60</v>
      </c>
      <c r="B91" s="3" t="s">
        <v>61</v>
      </c>
      <c r="C91" s="3" t="s">
        <v>68</v>
      </c>
      <c r="D91" s="3" t="s">
        <v>456</v>
      </c>
      <c r="E91" s="5">
        <v>105</v>
      </c>
      <c r="F91" s="8">
        <v>43</v>
      </c>
      <c r="G91" s="8">
        <f t="shared" si="2"/>
        <v>4515</v>
      </c>
      <c r="H91" s="3" t="s">
        <v>63</v>
      </c>
    </row>
    <row r="92" spans="1:8" x14ac:dyDescent="0.25">
      <c r="A92" s="3" t="s">
        <v>85</v>
      </c>
      <c r="B92" s="3" t="s">
        <v>87</v>
      </c>
      <c r="C92" s="3"/>
      <c r="D92" s="3" t="s">
        <v>86</v>
      </c>
      <c r="E92" s="5">
        <v>1</v>
      </c>
      <c r="F92" s="8">
        <v>39.9</v>
      </c>
      <c r="G92" s="8">
        <f t="shared" si="2"/>
        <v>39.9</v>
      </c>
      <c r="H92" s="3" t="s">
        <v>88</v>
      </c>
    </row>
    <row r="93" spans="1:8" x14ac:dyDescent="0.25">
      <c r="A93" s="3" t="s">
        <v>284</v>
      </c>
      <c r="B93" s="3"/>
      <c r="C93" s="3"/>
      <c r="D93" s="3" t="s">
        <v>285</v>
      </c>
      <c r="E93" s="5">
        <v>18</v>
      </c>
      <c r="F93" s="8">
        <v>39.5</v>
      </c>
      <c r="G93" s="8">
        <f t="shared" si="2"/>
        <v>711</v>
      </c>
      <c r="H93" s="3" t="s">
        <v>286</v>
      </c>
    </row>
    <row r="94" spans="1:8" x14ac:dyDescent="0.25">
      <c r="A94" s="3" t="s">
        <v>108</v>
      </c>
      <c r="B94" s="3" t="s">
        <v>97</v>
      </c>
      <c r="C94" s="3"/>
      <c r="D94" s="3" t="s">
        <v>109</v>
      </c>
      <c r="E94" s="5">
        <v>1</v>
      </c>
      <c r="F94" s="8">
        <v>38.85</v>
      </c>
      <c r="G94" s="8">
        <f t="shared" si="2"/>
        <v>38.85</v>
      </c>
      <c r="H94" s="3" t="s">
        <v>110</v>
      </c>
    </row>
    <row r="95" spans="1:8" x14ac:dyDescent="0.25">
      <c r="A95" s="3" t="s">
        <v>197</v>
      </c>
      <c r="B95" s="3" t="s">
        <v>27</v>
      </c>
      <c r="C95" s="3"/>
      <c r="D95" s="3" t="s">
        <v>463</v>
      </c>
      <c r="E95" s="5">
        <v>1</v>
      </c>
      <c r="F95" s="8">
        <v>38.85</v>
      </c>
      <c r="G95" s="8">
        <f t="shared" si="2"/>
        <v>38.85</v>
      </c>
      <c r="H95" s="3" t="s">
        <v>198</v>
      </c>
    </row>
    <row r="96" spans="1:8" x14ac:dyDescent="0.25">
      <c r="A96" s="3" t="s">
        <v>197</v>
      </c>
      <c r="B96" s="3" t="s">
        <v>205</v>
      </c>
      <c r="C96" s="3"/>
      <c r="D96" s="3" t="s">
        <v>463</v>
      </c>
      <c r="E96" s="5">
        <v>2</v>
      </c>
      <c r="F96" s="8">
        <v>38.85</v>
      </c>
      <c r="G96" s="8">
        <f t="shared" si="2"/>
        <v>77.7</v>
      </c>
      <c r="H96" s="3" t="s">
        <v>198</v>
      </c>
    </row>
    <row r="97" spans="1:8" x14ac:dyDescent="0.25">
      <c r="A97" s="3" t="s">
        <v>222</v>
      </c>
      <c r="B97" s="3" t="s">
        <v>224</v>
      </c>
      <c r="C97" s="3"/>
      <c r="D97" s="3" t="s">
        <v>223</v>
      </c>
      <c r="E97" s="5">
        <v>1</v>
      </c>
      <c r="F97" s="8">
        <v>38.32</v>
      </c>
      <c r="G97" s="8">
        <f t="shared" si="2"/>
        <v>38.32</v>
      </c>
      <c r="H97" s="3" t="s">
        <v>225</v>
      </c>
    </row>
    <row r="98" spans="1:8" x14ac:dyDescent="0.25">
      <c r="A98" s="3" t="s">
        <v>51</v>
      </c>
      <c r="B98" s="3" t="s">
        <v>53</v>
      </c>
      <c r="C98" s="3" t="s">
        <v>54</v>
      </c>
      <c r="D98" s="3" t="s">
        <v>52</v>
      </c>
      <c r="E98" s="5">
        <v>6</v>
      </c>
      <c r="F98" s="8">
        <v>38.22</v>
      </c>
      <c r="G98" s="8">
        <f t="shared" ref="G98:G129" si="3">E98*F98</f>
        <v>229.32</v>
      </c>
      <c r="H98" s="3" t="s">
        <v>55</v>
      </c>
    </row>
    <row r="99" spans="1:8" x14ac:dyDescent="0.25">
      <c r="A99" s="3" t="s">
        <v>421</v>
      </c>
      <c r="B99" s="3" t="s">
        <v>423</v>
      </c>
      <c r="C99" s="3"/>
      <c r="D99" s="3" t="s">
        <v>422</v>
      </c>
      <c r="E99" s="5">
        <v>1</v>
      </c>
      <c r="F99" s="8">
        <v>38.19</v>
      </c>
      <c r="G99" s="8">
        <f t="shared" si="3"/>
        <v>38.19</v>
      </c>
      <c r="H99" s="3" t="s">
        <v>424</v>
      </c>
    </row>
    <row r="100" spans="1:8" x14ac:dyDescent="0.25">
      <c r="A100" s="3" t="s">
        <v>421</v>
      </c>
      <c r="B100" s="3" t="s">
        <v>425</v>
      </c>
      <c r="C100" s="3"/>
      <c r="D100" s="3" t="s">
        <v>422</v>
      </c>
      <c r="E100" s="5">
        <v>1</v>
      </c>
      <c r="F100" s="8">
        <v>38.19</v>
      </c>
      <c r="G100" s="8">
        <f t="shared" si="3"/>
        <v>38.19</v>
      </c>
      <c r="H100" s="3" t="s">
        <v>424</v>
      </c>
    </row>
    <row r="101" spans="1:8" x14ac:dyDescent="0.25">
      <c r="A101" s="3" t="s">
        <v>111</v>
      </c>
      <c r="B101" s="3" t="s">
        <v>113</v>
      </c>
      <c r="C101" s="3"/>
      <c r="D101" s="3" t="s">
        <v>112</v>
      </c>
      <c r="E101" s="5">
        <v>1</v>
      </c>
      <c r="F101" s="8">
        <v>38.090000000000003</v>
      </c>
      <c r="G101" s="8">
        <f t="shared" si="3"/>
        <v>38.090000000000003</v>
      </c>
      <c r="H101" s="3" t="s">
        <v>114</v>
      </c>
    </row>
    <row r="102" spans="1:8" x14ac:dyDescent="0.25">
      <c r="A102" s="3" t="s">
        <v>235</v>
      </c>
      <c r="B102" s="3" t="s">
        <v>237</v>
      </c>
      <c r="C102" s="3"/>
      <c r="D102" s="3" t="s">
        <v>236</v>
      </c>
      <c r="E102" s="5">
        <v>1</v>
      </c>
      <c r="F102" s="8">
        <v>38</v>
      </c>
      <c r="G102" s="8">
        <f t="shared" si="3"/>
        <v>38</v>
      </c>
      <c r="H102" s="3" t="s">
        <v>238</v>
      </c>
    </row>
    <row r="103" spans="1:8" x14ac:dyDescent="0.25">
      <c r="A103" s="3" t="s">
        <v>220</v>
      </c>
      <c r="B103" s="3"/>
      <c r="C103" s="3"/>
      <c r="D103" s="3" t="s">
        <v>465</v>
      </c>
      <c r="E103" s="5">
        <v>2</v>
      </c>
      <c r="F103" s="8">
        <v>37.799999999999997</v>
      </c>
      <c r="G103" s="8">
        <f t="shared" si="3"/>
        <v>75.599999999999994</v>
      </c>
      <c r="H103" s="3" t="s">
        <v>221</v>
      </c>
    </row>
    <row r="104" spans="1:8" x14ac:dyDescent="0.25">
      <c r="A104" s="3" t="s">
        <v>220</v>
      </c>
      <c r="B104" s="3"/>
      <c r="C104" s="3"/>
      <c r="D104" s="3" t="s">
        <v>465</v>
      </c>
      <c r="E104" s="5">
        <v>1</v>
      </c>
      <c r="F104" s="8">
        <v>37.799999999999997</v>
      </c>
      <c r="G104" s="8">
        <f t="shared" si="3"/>
        <v>37.799999999999997</v>
      </c>
      <c r="H104" s="3" t="s">
        <v>221</v>
      </c>
    </row>
    <row r="105" spans="1:8" x14ac:dyDescent="0.25">
      <c r="A105" s="3" t="s">
        <v>89</v>
      </c>
      <c r="B105" s="3" t="s">
        <v>90</v>
      </c>
      <c r="C105" s="3"/>
      <c r="D105" s="3" t="s">
        <v>459</v>
      </c>
      <c r="E105" s="5">
        <v>1</v>
      </c>
      <c r="F105" s="8">
        <v>37.64</v>
      </c>
      <c r="G105" s="8">
        <f t="shared" si="3"/>
        <v>37.64</v>
      </c>
      <c r="H105" s="3" t="s">
        <v>91</v>
      </c>
    </row>
    <row r="106" spans="1:8" x14ac:dyDescent="0.25">
      <c r="A106" s="3" t="s">
        <v>40</v>
      </c>
      <c r="B106" s="3"/>
      <c r="C106" s="3"/>
      <c r="D106" s="3" t="s">
        <v>454</v>
      </c>
      <c r="E106" s="5">
        <v>48</v>
      </c>
      <c r="F106" s="8">
        <v>37</v>
      </c>
      <c r="G106" s="8">
        <f t="shared" si="3"/>
        <v>1776</v>
      </c>
      <c r="H106" s="3" t="s">
        <v>41</v>
      </c>
    </row>
    <row r="107" spans="1:8" x14ac:dyDescent="0.25">
      <c r="A107" s="3" t="s">
        <v>40</v>
      </c>
      <c r="B107" s="3"/>
      <c r="C107" s="3"/>
      <c r="D107" s="3" t="s">
        <v>454</v>
      </c>
      <c r="E107" s="5">
        <v>48</v>
      </c>
      <c r="F107" s="8">
        <v>37</v>
      </c>
      <c r="G107" s="8">
        <f t="shared" si="3"/>
        <v>1776</v>
      </c>
      <c r="H107" s="3" t="s">
        <v>41</v>
      </c>
    </row>
    <row r="108" spans="1:8" x14ac:dyDescent="0.25">
      <c r="A108" s="3" t="s">
        <v>391</v>
      </c>
      <c r="B108" s="3" t="s">
        <v>382</v>
      </c>
      <c r="C108" s="3"/>
      <c r="D108" s="3" t="s">
        <v>392</v>
      </c>
      <c r="E108" s="5">
        <v>1</v>
      </c>
      <c r="F108" s="8">
        <v>36.75</v>
      </c>
      <c r="G108" s="8">
        <f t="shared" si="3"/>
        <v>36.75</v>
      </c>
      <c r="H108" s="3" t="s">
        <v>393</v>
      </c>
    </row>
    <row r="109" spans="1:8" x14ac:dyDescent="0.25">
      <c r="A109" s="3" t="s">
        <v>426</v>
      </c>
      <c r="B109" s="3" t="s">
        <v>428</v>
      </c>
      <c r="C109" s="3"/>
      <c r="D109" s="3" t="s">
        <v>427</v>
      </c>
      <c r="E109" s="5">
        <v>1</v>
      </c>
      <c r="F109" s="8">
        <v>36.299999999999997</v>
      </c>
      <c r="G109" s="8">
        <f t="shared" si="3"/>
        <v>36.299999999999997</v>
      </c>
      <c r="H109" s="3" t="s">
        <v>429</v>
      </c>
    </row>
    <row r="110" spans="1:8" x14ac:dyDescent="0.25">
      <c r="A110" s="3" t="s">
        <v>413</v>
      </c>
      <c r="B110" s="3"/>
      <c r="C110" s="3"/>
      <c r="D110" s="3" t="s">
        <v>414</v>
      </c>
      <c r="E110" s="5">
        <v>1</v>
      </c>
      <c r="F110" s="8">
        <v>36.25</v>
      </c>
      <c r="G110" s="8">
        <f t="shared" si="3"/>
        <v>36.25</v>
      </c>
      <c r="H110" s="3" t="s">
        <v>415</v>
      </c>
    </row>
    <row r="111" spans="1:8" x14ac:dyDescent="0.25">
      <c r="A111" s="3" t="s">
        <v>322</v>
      </c>
      <c r="B111" s="3"/>
      <c r="C111" s="3"/>
      <c r="D111" s="3" t="s">
        <v>323</v>
      </c>
      <c r="E111" s="5">
        <v>1</v>
      </c>
      <c r="F111" s="8">
        <v>36</v>
      </c>
      <c r="G111" s="8">
        <f t="shared" si="3"/>
        <v>36</v>
      </c>
      <c r="H111" s="3" t="s">
        <v>324</v>
      </c>
    </row>
    <row r="112" spans="1:8" x14ac:dyDescent="0.25">
      <c r="A112" s="3" t="s">
        <v>374</v>
      </c>
      <c r="B112" s="3" t="s">
        <v>24</v>
      </c>
      <c r="C112" s="3"/>
      <c r="D112" s="3" t="s">
        <v>375</v>
      </c>
      <c r="E112" s="5">
        <v>1</v>
      </c>
      <c r="F112" s="8">
        <v>36</v>
      </c>
      <c r="G112" s="8">
        <f t="shared" si="3"/>
        <v>36</v>
      </c>
      <c r="H112" s="3" t="s">
        <v>376</v>
      </c>
    </row>
    <row r="113" spans="1:8" x14ac:dyDescent="0.25">
      <c r="A113" s="3" t="s">
        <v>377</v>
      </c>
      <c r="B113" s="3" t="s">
        <v>379</v>
      </c>
      <c r="C113" s="3"/>
      <c r="D113" s="3" t="s">
        <v>378</v>
      </c>
      <c r="E113" s="5">
        <v>1</v>
      </c>
      <c r="F113" s="8">
        <v>34.65</v>
      </c>
      <c r="G113" s="8">
        <f t="shared" si="3"/>
        <v>34.65</v>
      </c>
      <c r="H113" s="3" t="s">
        <v>380</v>
      </c>
    </row>
    <row r="114" spans="1:8" x14ac:dyDescent="0.25">
      <c r="A114" s="3" t="s">
        <v>388</v>
      </c>
      <c r="B114" s="3" t="s">
        <v>389</v>
      </c>
      <c r="C114" s="3"/>
      <c r="D114" s="3" t="s">
        <v>469</v>
      </c>
      <c r="E114" s="5">
        <v>1</v>
      </c>
      <c r="F114" s="8">
        <v>34.65</v>
      </c>
      <c r="G114" s="8">
        <f t="shared" si="3"/>
        <v>34.65</v>
      </c>
      <c r="H114" s="3" t="s">
        <v>390</v>
      </c>
    </row>
    <row r="115" spans="1:8" x14ac:dyDescent="0.25">
      <c r="A115" s="3" t="s">
        <v>388</v>
      </c>
      <c r="B115" s="3" t="s">
        <v>282</v>
      </c>
      <c r="C115" s="3"/>
      <c r="D115" s="3" t="s">
        <v>469</v>
      </c>
      <c r="E115" s="5">
        <v>1</v>
      </c>
      <c r="F115" s="8">
        <v>34.65</v>
      </c>
      <c r="G115" s="8">
        <f t="shared" si="3"/>
        <v>34.65</v>
      </c>
      <c r="H115" s="3" t="s">
        <v>390</v>
      </c>
    </row>
    <row r="116" spans="1:8" x14ac:dyDescent="0.25">
      <c r="A116" s="3" t="s">
        <v>394</v>
      </c>
      <c r="B116" s="3" t="s">
        <v>262</v>
      </c>
      <c r="C116" s="3"/>
      <c r="D116" s="3" t="s">
        <v>395</v>
      </c>
      <c r="E116" s="5">
        <v>3</v>
      </c>
      <c r="F116" s="8">
        <v>34.65</v>
      </c>
      <c r="G116" s="8">
        <f t="shared" si="3"/>
        <v>103.94999999999999</v>
      </c>
      <c r="H116" s="3" t="s">
        <v>396</v>
      </c>
    </row>
    <row r="117" spans="1:8" x14ac:dyDescent="0.25">
      <c r="A117" s="3" t="s">
        <v>400</v>
      </c>
      <c r="B117" s="3" t="s">
        <v>401</v>
      </c>
      <c r="C117" s="3"/>
      <c r="D117" s="3" t="s">
        <v>470</v>
      </c>
      <c r="E117" s="5">
        <v>1</v>
      </c>
      <c r="F117" s="8">
        <v>34.6</v>
      </c>
      <c r="G117" s="8">
        <f t="shared" si="3"/>
        <v>34.6</v>
      </c>
      <c r="H117" s="3" t="s">
        <v>402</v>
      </c>
    </row>
    <row r="118" spans="1:8" x14ac:dyDescent="0.25">
      <c r="A118" s="3" t="s">
        <v>400</v>
      </c>
      <c r="B118" s="3" t="s">
        <v>24</v>
      </c>
      <c r="C118" s="3"/>
      <c r="D118" s="3" t="s">
        <v>470</v>
      </c>
      <c r="E118" s="5">
        <v>1</v>
      </c>
      <c r="F118" s="8">
        <v>34.6</v>
      </c>
      <c r="G118" s="8">
        <f t="shared" si="3"/>
        <v>34.6</v>
      </c>
      <c r="H118" s="3" t="s">
        <v>402</v>
      </c>
    </row>
    <row r="119" spans="1:8" x14ac:dyDescent="0.25">
      <c r="A119" s="3" t="s">
        <v>145</v>
      </c>
      <c r="B119" s="3" t="s">
        <v>80</v>
      </c>
      <c r="C119" s="3"/>
      <c r="D119" s="3" t="s">
        <v>146</v>
      </c>
      <c r="E119" s="5">
        <v>1</v>
      </c>
      <c r="F119" s="8">
        <v>34</v>
      </c>
      <c r="G119" s="8">
        <f t="shared" si="3"/>
        <v>34</v>
      </c>
      <c r="H119" s="3" t="s">
        <v>147</v>
      </c>
    </row>
    <row r="120" spans="1:8" x14ac:dyDescent="0.25">
      <c r="A120" s="3" t="s">
        <v>175</v>
      </c>
      <c r="B120" s="3" t="s">
        <v>24</v>
      </c>
      <c r="C120" s="3"/>
      <c r="D120" s="3" t="s">
        <v>176</v>
      </c>
      <c r="E120" s="5">
        <v>1</v>
      </c>
      <c r="F120" s="8">
        <v>33.68</v>
      </c>
      <c r="G120" s="8">
        <f t="shared" si="3"/>
        <v>33.68</v>
      </c>
      <c r="H120" s="3" t="s">
        <v>177</v>
      </c>
    </row>
    <row r="121" spans="1:8" x14ac:dyDescent="0.25">
      <c r="A121" s="3" t="s">
        <v>190</v>
      </c>
      <c r="B121" s="3" t="s">
        <v>192</v>
      </c>
      <c r="C121" s="3"/>
      <c r="D121" s="3" t="s">
        <v>191</v>
      </c>
      <c r="E121" s="5">
        <v>1</v>
      </c>
      <c r="F121" s="8">
        <v>33.619999999999997</v>
      </c>
      <c r="G121" s="8">
        <f t="shared" si="3"/>
        <v>33.619999999999997</v>
      </c>
      <c r="H121" s="3" t="s">
        <v>193</v>
      </c>
    </row>
    <row r="122" spans="1:8" x14ac:dyDescent="0.25">
      <c r="A122" s="3" t="s">
        <v>190</v>
      </c>
      <c r="B122" s="3" t="s">
        <v>24</v>
      </c>
      <c r="C122" s="3"/>
      <c r="D122" s="3" t="s">
        <v>191</v>
      </c>
      <c r="E122" s="5">
        <v>1</v>
      </c>
      <c r="F122" s="8">
        <v>33.619999999999997</v>
      </c>
      <c r="G122" s="8">
        <f t="shared" si="3"/>
        <v>33.619999999999997</v>
      </c>
      <c r="H122" s="3" t="s">
        <v>193</v>
      </c>
    </row>
    <row r="123" spans="1:8" x14ac:dyDescent="0.25">
      <c r="A123" s="3" t="s">
        <v>159</v>
      </c>
      <c r="B123" s="3" t="s">
        <v>161</v>
      </c>
      <c r="C123" s="3"/>
      <c r="D123" s="3" t="s">
        <v>160</v>
      </c>
      <c r="E123" s="5">
        <v>1</v>
      </c>
      <c r="F123" s="8">
        <v>33</v>
      </c>
      <c r="G123" s="8">
        <f t="shared" si="3"/>
        <v>33</v>
      </c>
      <c r="H123" s="3" t="s">
        <v>162</v>
      </c>
    </row>
    <row r="124" spans="1:8" x14ac:dyDescent="0.25">
      <c r="A124" s="3" t="s">
        <v>199</v>
      </c>
      <c r="B124" s="3" t="s">
        <v>201</v>
      </c>
      <c r="C124" s="3"/>
      <c r="D124" s="3" t="s">
        <v>200</v>
      </c>
      <c r="E124" s="5">
        <v>1</v>
      </c>
      <c r="F124" s="8">
        <v>33</v>
      </c>
      <c r="G124" s="8">
        <f t="shared" si="3"/>
        <v>33</v>
      </c>
      <c r="H124" s="3" t="s">
        <v>202</v>
      </c>
    </row>
    <row r="125" spans="1:8" x14ac:dyDescent="0.25">
      <c r="A125" s="3" t="s">
        <v>159</v>
      </c>
      <c r="B125" s="3" t="s">
        <v>230</v>
      </c>
      <c r="C125" s="3"/>
      <c r="D125" s="3" t="s">
        <v>160</v>
      </c>
      <c r="E125" s="5">
        <v>1</v>
      </c>
      <c r="F125" s="8">
        <v>33</v>
      </c>
      <c r="G125" s="8">
        <f t="shared" si="3"/>
        <v>33</v>
      </c>
      <c r="H125" s="3" t="s">
        <v>162</v>
      </c>
    </row>
    <row r="126" spans="1:8" x14ac:dyDescent="0.25">
      <c r="A126" s="3" t="s">
        <v>159</v>
      </c>
      <c r="B126" s="3" t="s">
        <v>27</v>
      </c>
      <c r="C126" s="3"/>
      <c r="D126" s="3" t="s">
        <v>160</v>
      </c>
      <c r="E126" s="5">
        <v>1</v>
      </c>
      <c r="F126" s="8">
        <v>33</v>
      </c>
      <c r="G126" s="8">
        <f t="shared" si="3"/>
        <v>33</v>
      </c>
      <c r="H126" s="3" t="s">
        <v>162</v>
      </c>
    </row>
    <row r="127" spans="1:8" x14ac:dyDescent="0.25">
      <c r="A127" s="3" t="s">
        <v>159</v>
      </c>
      <c r="B127" s="3" t="s">
        <v>287</v>
      </c>
      <c r="C127" s="3"/>
      <c r="D127" s="3" t="s">
        <v>160</v>
      </c>
      <c r="E127" s="5">
        <v>1</v>
      </c>
      <c r="F127" s="8">
        <v>33</v>
      </c>
      <c r="G127" s="8">
        <f t="shared" si="3"/>
        <v>33</v>
      </c>
      <c r="H127" s="3" t="s">
        <v>162</v>
      </c>
    </row>
    <row r="128" spans="1:8" x14ac:dyDescent="0.25">
      <c r="A128" s="3" t="s">
        <v>328</v>
      </c>
      <c r="B128" s="3" t="s">
        <v>330</v>
      </c>
      <c r="C128" s="3"/>
      <c r="D128" s="3" t="s">
        <v>329</v>
      </c>
      <c r="E128" s="5">
        <v>2</v>
      </c>
      <c r="F128" s="8">
        <v>33</v>
      </c>
      <c r="G128" s="8">
        <f t="shared" si="3"/>
        <v>66</v>
      </c>
      <c r="H128" s="3" t="s">
        <v>331</v>
      </c>
    </row>
    <row r="129" spans="1:8" x14ac:dyDescent="0.25">
      <c r="A129" s="3" t="s">
        <v>148</v>
      </c>
      <c r="B129" s="3" t="s">
        <v>27</v>
      </c>
      <c r="C129" s="3"/>
      <c r="D129" s="3" t="s">
        <v>149</v>
      </c>
      <c r="E129" s="5">
        <v>1</v>
      </c>
      <c r="F129" s="8">
        <v>32.549999999999997</v>
      </c>
      <c r="G129" s="8">
        <f t="shared" si="3"/>
        <v>32.549999999999997</v>
      </c>
      <c r="H129" s="3" t="s">
        <v>150</v>
      </c>
    </row>
    <row r="130" spans="1:8" x14ac:dyDescent="0.25">
      <c r="A130" s="3" t="s">
        <v>430</v>
      </c>
      <c r="B130" s="3" t="s">
        <v>432</v>
      </c>
      <c r="C130" s="3"/>
      <c r="D130" s="3" t="s">
        <v>431</v>
      </c>
      <c r="E130" s="5">
        <v>2</v>
      </c>
      <c r="F130" s="8">
        <v>32.5</v>
      </c>
      <c r="G130" s="8">
        <f t="shared" ref="G130:G161" si="4">E130*F130</f>
        <v>65</v>
      </c>
      <c r="H130" s="3" t="s">
        <v>433</v>
      </c>
    </row>
    <row r="131" spans="1:8" x14ac:dyDescent="0.25">
      <c r="A131" s="3" t="s">
        <v>178</v>
      </c>
      <c r="B131" s="3" t="s">
        <v>130</v>
      </c>
      <c r="C131" s="3"/>
      <c r="D131" s="3" t="s">
        <v>179</v>
      </c>
      <c r="E131" s="5">
        <v>1</v>
      </c>
      <c r="F131" s="8">
        <v>32</v>
      </c>
      <c r="G131" s="8">
        <f t="shared" si="4"/>
        <v>32</v>
      </c>
      <c r="H131" s="3" t="s">
        <v>180</v>
      </c>
    </row>
    <row r="132" spans="1:8" x14ac:dyDescent="0.25">
      <c r="A132" s="3" t="s">
        <v>171</v>
      </c>
      <c r="B132" s="3" t="s">
        <v>173</v>
      </c>
      <c r="C132" s="3"/>
      <c r="D132" s="3" t="s">
        <v>172</v>
      </c>
      <c r="E132" s="5">
        <v>1</v>
      </c>
      <c r="F132" s="8">
        <v>31.5</v>
      </c>
      <c r="G132" s="8">
        <f t="shared" si="4"/>
        <v>31.5</v>
      </c>
      <c r="H132" s="3" t="s">
        <v>174</v>
      </c>
    </row>
    <row r="133" spans="1:8" x14ac:dyDescent="0.25">
      <c r="A133" s="3" t="s">
        <v>404</v>
      </c>
      <c r="B133" s="3" t="s">
        <v>405</v>
      </c>
      <c r="C133" s="3"/>
      <c r="D133" s="3" t="s">
        <v>471</v>
      </c>
      <c r="E133" s="5">
        <v>1</v>
      </c>
      <c r="F133" s="8">
        <v>31.47</v>
      </c>
      <c r="G133" s="8">
        <f t="shared" si="4"/>
        <v>31.47</v>
      </c>
      <c r="H133" s="3" t="s">
        <v>406</v>
      </c>
    </row>
    <row r="134" spans="1:8" x14ac:dyDescent="0.25">
      <c r="A134" s="3" t="s">
        <v>276</v>
      </c>
      <c r="B134" s="3" t="s">
        <v>278</v>
      </c>
      <c r="C134" s="3">
        <v>3.5</v>
      </c>
      <c r="D134" s="3" t="s">
        <v>277</v>
      </c>
      <c r="E134" s="5">
        <v>1</v>
      </c>
      <c r="F134" s="8">
        <v>31.44</v>
      </c>
      <c r="G134" s="8">
        <f t="shared" si="4"/>
        <v>31.44</v>
      </c>
      <c r="H134" s="3" t="s">
        <v>279</v>
      </c>
    </row>
    <row r="135" spans="1:8" x14ac:dyDescent="0.25">
      <c r="A135" s="3" t="s">
        <v>318</v>
      </c>
      <c r="B135" s="3" t="s">
        <v>320</v>
      </c>
      <c r="C135" s="3" t="s">
        <v>316</v>
      </c>
      <c r="D135" s="3" t="s">
        <v>319</v>
      </c>
      <c r="E135" s="5">
        <v>2</v>
      </c>
      <c r="F135" s="8">
        <v>31.44</v>
      </c>
      <c r="G135" s="8">
        <f t="shared" si="4"/>
        <v>62.88</v>
      </c>
      <c r="H135" s="3" t="s">
        <v>321</v>
      </c>
    </row>
    <row r="136" spans="1:8" x14ac:dyDescent="0.25">
      <c r="A136" s="3" t="s">
        <v>93</v>
      </c>
      <c r="B136" s="3" t="s">
        <v>27</v>
      </c>
      <c r="C136" s="3"/>
      <c r="D136" s="3" t="s">
        <v>460</v>
      </c>
      <c r="E136" s="5">
        <v>1</v>
      </c>
      <c r="F136" s="8">
        <v>31.41</v>
      </c>
      <c r="G136" s="8">
        <f t="shared" si="4"/>
        <v>31.41</v>
      </c>
      <c r="H136" s="3" t="s">
        <v>94</v>
      </c>
    </row>
    <row r="137" spans="1:8" x14ac:dyDescent="0.25">
      <c r="A137" s="3" t="s">
        <v>325</v>
      </c>
      <c r="B137" s="3"/>
      <c r="C137" s="3"/>
      <c r="D137" s="3" t="s">
        <v>326</v>
      </c>
      <c r="E137" s="5">
        <v>1</v>
      </c>
      <c r="F137" s="8">
        <v>29.96</v>
      </c>
      <c r="G137" s="8">
        <f t="shared" si="4"/>
        <v>29.96</v>
      </c>
      <c r="H137" s="3" t="s">
        <v>327</v>
      </c>
    </row>
    <row r="138" spans="1:8" x14ac:dyDescent="0.25">
      <c r="A138" s="3" t="s">
        <v>280</v>
      </c>
      <c r="B138" s="3" t="s">
        <v>282</v>
      </c>
      <c r="C138" s="3">
        <v>0</v>
      </c>
      <c r="D138" s="3" t="s">
        <v>281</v>
      </c>
      <c r="E138" s="5">
        <v>6</v>
      </c>
      <c r="F138" s="8">
        <v>29.95</v>
      </c>
      <c r="G138" s="8">
        <f t="shared" si="4"/>
        <v>179.7</v>
      </c>
      <c r="H138" s="3" t="s">
        <v>283</v>
      </c>
    </row>
    <row r="139" spans="1:8" x14ac:dyDescent="0.25">
      <c r="A139" s="3" t="s">
        <v>313</v>
      </c>
      <c r="B139" s="3" t="s">
        <v>315</v>
      </c>
      <c r="C139" s="3" t="s">
        <v>316</v>
      </c>
      <c r="D139" s="3" t="s">
        <v>314</v>
      </c>
      <c r="E139" s="5">
        <v>1</v>
      </c>
      <c r="F139" s="8">
        <v>29.9</v>
      </c>
      <c r="G139" s="8">
        <f t="shared" si="4"/>
        <v>29.9</v>
      </c>
      <c r="H139" s="3" t="s">
        <v>317</v>
      </c>
    </row>
    <row r="140" spans="1:8" x14ac:dyDescent="0.25">
      <c r="A140" s="3" t="s">
        <v>181</v>
      </c>
      <c r="B140" s="3" t="s">
        <v>182</v>
      </c>
      <c r="C140" s="3"/>
      <c r="D140" s="3" t="s">
        <v>461</v>
      </c>
      <c r="E140" s="5">
        <v>1</v>
      </c>
      <c r="F140" s="8">
        <v>29.4</v>
      </c>
      <c r="G140" s="8">
        <f t="shared" si="4"/>
        <v>29.4</v>
      </c>
      <c r="H140" s="3" t="s">
        <v>183</v>
      </c>
    </row>
    <row r="141" spans="1:8" x14ac:dyDescent="0.25">
      <c r="A141" s="3" t="s">
        <v>181</v>
      </c>
      <c r="B141" s="3" t="s">
        <v>182</v>
      </c>
      <c r="C141" s="3"/>
      <c r="D141" s="3" t="s">
        <v>461</v>
      </c>
      <c r="E141" s="5">
        <v>1</v>
      </c>
      <c r="F141" s="8">
        <v>29.4</v>
      </c>
      <c r="G141" s="8">
        <f t="shared" si="4"/>
        <v>29.4</v>
      </c>
      <c r="H141" s="3" t="s">
        <v>183</v>
      </c>
    </row>
    <row r="142" spans="1:8" x14ac:dyDescent="0.25">
      <c r="A142" s="3" t="s">
        <v>194</v>
      </c>
      <c r="B142" s="3" t="s">
        <v>24</v>
      </c>
      <c r="C142" s="3"/>
      <c r="D142" s="3" t="s">
        <v>195</v>
      </c>
      <c r="E142" s="5">
        <v>1</v>
      </c>
      <c r="F142" s="8">
        <v>28.87</v>
      </c>
      <c r="G142" s="8">
        <f t="shared" si="4"/>
        <v>28.87</v>
      </c>
      <c r="H142" s="3" t="s">
        <v>196</v>
      </c>
    </row>
    <row r="143" spans="1:8" x14ac:dyDescent="0.25">
      <c r="A143" s="3" t="s">
        <v>434</v>
      </c>
      <c r="B143" s="3" t="s">
        <v>436</v>
      </c>
      <c r="C143" s="3"/>
      <c r="D143" s="3" t="s">
        <v>435</v>
      </c>
      <c r="E143" s="5">
        <v>3</v>
      </c>
      <c r="F143" s="8">
        <v>28.35</v>
      </c>
      <c r="G143" s="8">
        <f t="shared" si="4"/>
        <v>85.050000000000011</v>
      </c>
      <c r="H143" s="3" t="s">
        <v>437</v>
      </c>
    </row>
    <row r="144" spans="1:8" x14ac:dyDescent="0.25">
      <c r="A144" s="3" t="s">
        <v>352</v>
      </c>
      <c r="B144" s="3"/>
      <c r="C144" s="3"/>
      <c r="D144" s="3" t="s">
        <v>353</v>
      </c>
      <c r="E144" s="5">
        <v>1</v>
      </c>
      <c r="F144" s="8">
        <v>26.25</v>
      </c>
      <c r="G144" s="8">
        <f t="shared" si="4"/>
        <v>26.25</v>
      </c>
      <c r="H144" s="3" t="s">
        <v>354</v>
      </c>
    </row>
    <row r="145" spans="1:8" x14ac:dyDescent="0.25">
      <c r="A145" s="3" t="s">
        <v>210</v>
      </c>
      <c r="B145" s="3" t="s">
        <v>212</v>
      </c>
      <c r="C145" s="3"/>
      <c r="D145" s="3" t="s">
        <v>211</v>
      </c>
      <c r="E145" s="5">
        <v>10</v>
      </c>
      <c r="F145" s="8">
        <v>26</v>
      </c>
      <c r="G145" s="8">
        <f t="shared" si="4"/>
        <v>260</v>
      </c>
      <c r="H145" s="3" t="s">
        <v>213</v>
      </c>
    </row>
    <row r="146" spans="1:8" x14ac:dyDescent="0.25">
      <c r="A146" s="3" t="s">
        <v>210</v>
      </c>
      <c r="B146" s="3" t="s">
        <v>403</v>
      </c>
      <c r="C146" s="3"/>
      <c r="D146" s="3" t="s">
        <v>211</v>
      </c>
      <c r="E146" s="5">
        <v>1</v>
      </c>
      <c r="F146" s="8">
        <v>26</v>
      </c>
      <c r="G146" s="8">
        <f t="shared" si="4"/>
        <v>26</v>
      </c>
      <c r="H146" s="3" t="s">
        <v>213</v>
      </c>
    </row>
    <row r="147" spans="1:8" x14ac:dyDescent="0.25">
      <c r="A147" s="3" t="s">
        <v>118</v>
      </c>
      <c r="B147" s="3"/>
      <c r="C147" s="3"/>
      <c r="D147" s="3" t="s">
        <v>119</v>
      </c>
      <c r="E147" s="5">
        <v>2</v>
      </c>
      <c r="F147" s="8">
        <v>25.72</v>
      </c>
      <c r="G147" s="8">
        <f t="shared" si="4"/>
        <v>51.44</v>
      </c>
      <c r="H147" s="3" t="s">
        <v>120</v>
      </c>
    </row>
    <row r="148" spans="1:8" x14ac:dyDescent="0.25">
      <c r="A148" s="3" t="s">
        <v>6</v>
      </c>
      <c r="B148" s="3"/>
      <c r="C148" s="3"/>
      <c r="D148" s="3" t="s">
        <v>7</v>
      </c>
      <c r="E148" s="5">
        <v>72</v>
      </c>
      <c r="F148" s="8">
        <v>25.54</v>
      </c>
      <c r="G148" s="8">
        <f t="shared" si="4"/>
        <v>1838.8799999999999</v>
      </c>
      <c r="H148" s="3" t="s">
        <v>8</v>
      </c>
    </row>
    <row r="149" spans="1:8" x14ac:dyDescent="0.25">
      <c r="A149" s="3" t="s">
        <v>6</v>
      </c>
      <c r="B149" s="3"/>
      <c r="C149" s="3"/>
      <c r="D149" s="3" t="s">
        <v>7</v>
      </c>
      <c r="E149" s="5">
        <v>108</v>
      </c>
      <c r="F149" s="8">
        <v>25.54</v>
      </c>
      <c r="G149" s="8">
        <f t="shared" si="4"/>
        <v>2758.3199999999997</v>
      </c>
      <c r="H149" s="3" t="s">
        <v>8</v>
      </c>
    </row>
    <row r="150" spans="1:8" x14ac:dyDescent="0.25">
      <c r="A150" s="3" t="s">
        <v>381</v>
      </c>
      <c r="B150" s="3" t="s">
        <v>382</v>
      </c>
      <c r="C150" s="3"/>
      <c r="D150" s="3" t="s">
        <v>468</v>
      </c>
      <c r="E150" s="5">
        <v>3</v>
      </c>
      <c r="F150" s="8">
        <v>25.51</v>
      </c>
      <c r="G150" s="8">
        <f t="shared" si="4"/>
        <v>76.53</v>
      </c>
      <c r="H150" s="3" t="s">
        <v>383</v>
      </c>
    </row>
    <row r="151" spans="1:8" x14ac:dyDescent="0.25">
      <c r="A151" s="3" t="s">
        <v>410</v>
      </c>
      <c r="B151" s="3"/>
      <c r="C151" s="3"/>
      <c r="D151" s="3" t="s">
        <v>411</v>
      </c>
      <c r="E151" s="5">
        <v>3</v>
      </c>
      <c r="F151" s="8">
        <v>25.4</v>
      </c>
      <c r="G151" s="8">
        <f t="shared" si="4"/>
        <v>76.199999999999989</v>
      </c>
      <c r="H151" s="3" t="s">
        <v>412</v>
      </c>
    </row>
    <row r="152" spans="1:8" x14ac:dyDescent="0.25">
      <c r="A152" s="3" t="s">
        <v>9</v>
      </c>
      <c r="B152" s="3"/>
      <c r="C152" s="3"/>
      <c r="D152" s="3" t="s">
        <v>10</v>
      </c>
      <c r="E152" s="5">
        <v>60</v>
      </c>
      <c r="F152" s="8">
        <v>25.23</v>
      </c>
      <c r="G152" s="8">
        <f t="shared" si="4"/>
        <v>1513.8</v>
      </c>
      <c r="H152" s="3" t="s">
        <v>11</v>
      </c>
    </row>
    <row r="153" spans="1:8" x14ac:dyDescent="0.25">
      <c r="A153" s="3" t="s">
        <v>9</v>
      </c>
      <c r="B153" s="3"/>
      <c r="C153" s="3"/>
      <c r="D153" s="3" t="s">
        <v>10</v>
      </c>
      <c r="E153" s="5">
        <v>60</v>
      </c>
      <c r="F153" s="8">
        <v>25.23</v>
      </c>
      <c r="G153" s="8">
        <f t="shared" si="4"/>
        <v>1513.8</v>
      </c>
      <c r="H153" s="3" t="s">
        <v>11</v>
      </c>
    </row>
    <row r="154" spans="1:8" x14ac:dyDescent="0.25">
      <c r="A154" s="3" t="s">
        <v>247</v>
      </c>
      <c r="B154" s="3" t="s">
        <v>249</v>
      </c>
      <c r="C154" s="3"/>
      <c r="D154" s="3" t="s">
        <v>248</v>
      </c>
      <c r="E154" s="5">
        <v>2</v>
      </c>
      <c r="F154" s="8">
        <v>25.2</v>
      </c>
      <c r="G154" s="8">
        <f t="shared" si="4"/>
        <v>50.4</v>
      </c>
      <c r="H154" s="3" t="s">
        <v>250</v>
      </c>
    </row>
    <row r="155" spans="1:8" x14ac:dyDescent="0.25">
      <c r="A155" s="3" t="s">
        <v>310</v>
      </c>
      <c r="B155" s="3"/>
      <c r="C155" s="3"/>
      <c r="D155" s="3" t="s">
        <v>311</v>
      </c>
      <c r="E155" s="5">
        <v>1</v>
      </c>
      <c r="F155" s="8">
        <v>25</v>
      </c>
      <c r="G155" s="8">
        <f t="shared" si="4"/>
        <v>25</v>
      </c>
      <c r="H155" s="3" t="s">
        <v>312</v>
      </c>
    </row>
    <row r="156" spans="1:8" x14ac:dyDescent="0.25">
      <c r="A156" s="3" t="s">
        <v>366</v>
      </c>
      <c r="B156" s="3"/>
      <c r="C156" s="3"/>
      <c r="D156" s="3" t="s">
        <v>367</v>
      </c>
      <c r="E156" s="5">
        <v>1</v>
      </c>
      <c r="F156" s="8">
        <v>24.67</v>
      </c>
      <c r="G156" s="8">
        <f t="shared" si="4"/>
        <v>24.67</v>
      </c>
      <c r="H156" s="3" t="s">
        <v>368</v>
      </c>
    </row>
    <row r="157" spans="1:8" x14ac:dyDescent="0.25">
      <c r="A157" s="3" t="s">
        <v>12</v>
      </c>
      <c r="B157" s="3" t="s">
        <v>13</v>
      </c>
      <c r="C157" s="3"/>
      <c r="D157" s="3" t="s">
        <v>451</v>
      </c>
      <c r="E157" s="5">
        <v>276</v>
      </c>
      <c r="F157" s="8">
        <v>23.8</v>
      </c>
      <c r="G157" s="8">
        <f t="shared" si="4"/>
        <v>6568.8</v>
      </c>
      <c r="H157" s="3" t="s">
        <v>14</v>
      </c>
    </row>
    <row r="158" spans="1:8" x14ac:dyDescent="0.25">
      <c r="A158" s="3" t="s">
        <v>12</v>
      </c>
      <c r="B158" s="3" t="s">
        <v>13</v>
      </c>
      <c r="C158" s="3"/>
      <c r="D158" s="3" t="s">
        <v>451</v>
      </c>
      <c r="E158" s="5">
        <v>300</v>
      </c>
      <c r="F158" s="8">
        <v>23.8</v>
      </c>
      <c r="G158" s="8">
        <f t="shared" si="4"/>
        <v>7140</v>
      </c>
      <c r="H158" s="3" t="s">
        <v>14</v>
      </c>
    </row>
    <row r="159" spans="1:8" x14ac:dyDescent="0.25">
      <c r="A159" s="3" t="s">
        <v>203</v>
      </c>
      <c r="B159" s="3" t="s">
        <v>205</v>
      </c>
      <c r="C159" s="3"/>
      <c r="D159" s="3" t="s">
        <v>204</v>
      </c>
      <c r="E159" s="5">
        <v>2</v>
      </c>
      <c r="F159" s="8">
        <v>23.62</v>
      </c>
      <c r="G159" s="8">
        <f t="shared" si="4"/>
        <v>47.24</v>
      </c>
      <c r="H159" s="3" t="s">
        <v>206</v>
      </c>
    </row>
    <row r="160" spans="1:8" x14ac:dyDescent="0.25">
      <c r="A160" s="3" t="s">
        <v>203</v>
      </c>
      <c r="B160" s="3" t="s">
        <v>24</v>
      </c>
      <c r="C160" s="3"/>
      <c r="D160" s="3" t="s">
        <v>204</v>
      </c>
      <c r="E160" s="5">
        <v>1</v>
      </c>
      <c r="F160" s="8">
        <v>23.62</v>
      </c>
      <c r="G160" s="8">
        <f t="shared" si="4"/>
        <v>23.62</v>
      </c>
      <c r="H160" s="3" t="s">
        <v>206</v>
      </c>
    </row>
    <row r="161" spans="1:8" x14ac:dyDescent="0.25">
      <c r="A161" s="3" t="s">
        <v>338</v>
      </c>
      <c r="B161" s="3" t="s">
        <v>340</v>
      </c>
      <c r="C161" s="3"/>
      <c r="D161" s="3" t="s">
        <v>339</v>
      </c>
      <c r="E161" s="5">
        <v>1</v>
      </c>
      <c r="F161" s="8">
        <v>23.1</v>
      </c>
      <c r="G161" s="8">
        <f t="shared" si="4"/>
        <v>23.1</v>
      </c>
      <c r="H161" s="3" t="s">
        <v>341</v>
      </c>
    </row>
    <row r="162" spans="1:8" x14ac:dyDescent="0.25">
      <c r="A162" s="3" t="s">
        <v>342</v>
      </c>
      <c r="B162" s="3" t="s">
        <v>343</v>
      </c>
      <c r="C162" s="3"/>
      <c r="D162" s="3" t="s">
        <v>467</v>
      </c>
      <c r="E162" s="5">
        <v>2</v>
      </c>
      <c r="F162" s="8">
        <v>23.1</v>
      </c>
      <c r="G162" s="8">
        <f t="shared" ref="G162:G177" si="5">E162*F162</f>
        <v>46.2</v>
      </c>
      <c r="H162" s="3" t="s">
        <v>344</v>
      </c>
    </row>
    <row r="163" spans="1:8" x14ac:dyDescent="0.25">
      <c r="A163" s="3" t="s">
        <v>207</v>
      </c>
      <c r="B163" s="3" t="s">
        <v>27</v>
      </c>
      <c r="C163" s="3"/>
      <c r="D163" s="3" t="s">
        <v>208</v>
      </c>
      <c r="E163" s="5">
        <v>2</v>
      </c>
      <c r="F163" s="8">
        <v>23</v>
      </c>
      <c r="G163" s="8">
        <f t="shared" si="5"/>
        <v>46</v>
      </c>
      <c r="H163" s="3" t="s">
        <v>209</v>
      </c>
    </row>
    <row r="164" spans="1:8" x14ac:dyDescent="0.25">
      <c r="A164" s="3" t="s">
        <v>214</v>
      </c>
      <c r="B164" s="3" t="s">
        <v>169</v>
      </c>
      <c r="C164" s="3"/>
      <c r="D164" s="3" t="s">
        <v>215</v>
      </c>
      <c r="E164" s="5">
        <v>1</v>
      </c>
      <c r="F164" s="8">
        <v>23</v>
      </c>
      <c r="G164" s="8">
        <f t="shared" si="5"/>
        <v>23</v>
      </c>
      <c r="H164" s="3" t="s">
        <v>216</v>
      </c>
    </row>
    <row r="165" spans="1:8" x14ac:dyDescent="0.25">
      <c r="A165" s="3" t="s">
        <v>397</v>
      </c>
      <c r="B165" s="3" t="s">
        <v>169</v>
      </c>
      <c r="C165" s="3"/>
      <c r="D165" s="3" t="s">
        <v>398</v>
      </c>
      <c r="E165" s="5">
        <v>1</v>
      </c>
      <c r="F165" s="8">
        <v>23</v>
      </c>
      <c r="G165" s="8">
        <f t="shared" si="5"/>
        <v>23</v>
      </c>
      <c r="H165" s="3" t="s">
        <v>399</v>
      </c>
    </row>
    <row r="166" spans="1:8" x14ac:dyDescent="0.25">
      <c r="A166" s="3" t="s">
        <v>397</v>
      </c>
      <c r="B166" s="3" t="s">
        <v>24</v>
      </c>
      <c r="C166" s="3"/>
      <c r="D166" s="3" t="s">
        <v>398</v>
      </c>
      <c r="E166" s="5">
        <v>1</v>
      </c>
      <c r="F166" s="8">
        <v>23</v>
      </c>
      <c r="G166" s="8">
        <f t="shared" si="5"/>
        <v>23</v>
      </c>
      <c r="H166" s="3" t="s">
        <v>399</v>
      </c>
    </row>
    <row r="167" spans="1:8" x14ac:dyDescent="0.25">
      <c r="A167" s="3" t="s">
        <v>207</v>
      </c>
      <c r="B167" s="3" t="s">
        <v>27</v>
      </c>
      <c r="C167" s="3"/>
      <c r="D167" s="3" t="s">
        <v>208</v>
      </c>
      <c r="E167" s="5">
        <v>2</v>
      </c>
      <c r="F167" s="8">
        <v>23</v>
      </c>
      <c r="G167" s="8">
        <f t="shared" si="5"/>
        <v>46</v>
      </c>
      <c r="H167" s="3" t="s">
        <v>209</v>
      </c>
    </row>
    <row r="168" spans="1:8" x14ac:dyDescent="0.25">
      <c r="A168" s="3" t="s">
        <v>207</v>
      </c>
      <c r="B168" s="3" t="s">
        <v>80</v>
      </c>
      <c r="C168" s="3"/>
      <c r="D168" s="3" t="s">
        <v>208</v>
      </c>
      <c r="E168" s="5">
        <v>1</v>
      </c>
      <c r="F168" s="8">
        <v>23</v>
      </c>
      <c r="G168" s="8">
        <f t="shared" si="5"/>
        <v>23</v>
      </c>
      <c r="H168" s="3" t="s">
        <v>209</v>
      </c>
    </row>
    <row r="169" spans="1:8" x14ac:dyDescent="0.25">
      <c r="A169" s="3" t="s">
        <v>239</v>
      </c>
      <c r="B169" s="3" t="s">
        <v>241</v>
      </c>
      <c r="C169" s="3"/>
      <c r="D169" s="3" t="s">
        <v>240</v>
      </c>
      <c r="E169" s="5">
        <v>1</v>
      </c>
      <c r="F169" s="8">
        <v>22.75</v>
      </c>
      <c r="G169" s="8">
        <f t="shared" si="5"/>
        <v>22.75</v>
      </c>
      <c r="H169" s="3" t="s">
        <v>242</v>
      </c>
    </row>
    <row r="170" spans="1:8" x14ac:dyDescent="0.25">
      <c r="A170" s="3" t="s">
        <v>121</v>
      </c>
      <c r="B170" s="3" t="s">
        <v>123</v>
      </c>
      <c r="C170" s="3"/>
      <c r="D170" s="3" t="s">
        <v>122</v>
      </c>
      <c r="E170" s="5">
        <v>1</v>
      </c>
      <c r="F170" s="8">
        <v>22.05</v>
      </c>
      <c r="G170" s="8">
        <f t="shared" si="5"/>
        <v>22.05</v>
      </c>
      <c r="H170" s="3" t="s">
        <v>124</v>
      </c>
    </row>
    <row r="171" spans="1:8" x14ac:dyDescent="0.25">
      <c r="A171" s="3" t="s">
        <v>121</v>
      </c>
      <c r="B171" s="3" t="s">
        <v>416</v>
      </c>
      <c r="C171" s="3"/>
      <c r="D171" s="3" t="s">
        <v>122</v>
      </c>
      <c r="E171" s="5">
        <v>1</v>
      </c>
      <c r="F171" s="8">
        <v>22.05</v>
      </c>
      <c r="G171" s="8">
        <f t="shared" si="5"/>
        <v>22.05</v>
      </c>
      <c r="H171" s="3" t="s">
        <v>124</v>
      </c>
    </row>
    <row r="172" spans="1:8" x14ac:dyDescent="0.25">
      <c r="A172" s="3" t="s">
        <v>15</v>
      </c>
      <c r="B172" s="3" t="s">
        <v>17</v>
      </c>
      <c r="C172" s="3"/>
      <c r="D172" s="3" t="s">
        <v>16</v>
      </c>
      <c r="E172" s="5">
        <v>142</v>
      </c>
      <c r="F172" s="8">
        <v>22</v>
      </c>
      <c r="G172" s="8">
        <f t="shared" si="5"/>
        <v>3124</v>
      </c>
      <c r="H172" s="3" t="s">
        <v>18</v>
      </c>
    </row>
    <row r="173" spans="1:8" x14ac:dyDescent="0.25">
      <c r="A173" s="3" t="s">
        <v>363</v>
      </c>
      <c r="B173" s="3" t="s">
        <v>272</v>
      </c>
      <c r="C173" s="3"/>
      <c r="D173" s="3" t="s">
        <v>364</v>
      </c>
      <c r="E173" s="5">
        <v>1</v>
      </c>
      <c r="F173" s="8">
        <v>22</v>
      </c>
      <c r="G173" s="8">
        <f t="shared" si="5"/>
        <v>22</v>
      </c>
      <c r="H173" s="3" t="s">
        <v>365</v>
      </c>
    </row>
    <row r="174" spans="1:8" x14ac:dyDescent="0.25">
      <c r="A174" s="3" t="s">
        <v>36</v>
      </c>
      <c r="B174" s="3" t="s">
        <v>38</v>
      </c>
      <c r="C174" s="3"/>
      <c r="D174" s="3" t="s">
        <v>37</v>
      </c>
      <c r="E174" s="5">
        <v>96</v>
      </c>
      <c r="F174" s="8">
        <v>21</v>
      </c>
      <c r="G174" s="8">
        <f t="shared" si="5"/>
        <v>2016</v>
      </c>
      <c r="H174" s="3" t="s">
        <v>39</v>
      </c>
    </row>
    <row r="175" spans="1:8" x14ac:dyDescent="0.25">
      <c r="A175" s="3" t="s">
        <v>264</v>
      </c>
      <c r="B175" s="3" t="s">
        <v>266</v>
      </c>
      <c r="C175" s="3"/>
      <c r="D175" s="3" t="s">
        <v>265</v>
      </c>
      <c r="E175" s="5">
        <v>1</v>
      </c>
      <c r="F175" s="8">
        <v>19.75</v>
      </c>
      <c r="G175" s="8">
        <f t="shared" si="5"/>
        <v>19.75</v>
      </c>
      <c r="H175" s="3" t="s">
        <v>267</v>
      </c>
    </row>
    <row r="176" spans="1:8" x14ac:dyDescent="0.25">
      <c r="A176" s="3" t="s">
        <v>369</v>
      </c>
      <c r="B176" s="3" t="s">
        <v>371</v>
      </c>
      <c r="C176" s="3" t="s">
        <v>372</v>
      </c>
      <c r="D176" s="3" t="s">
        <v>370</v>
      </c>
      <c r="E176" s="5">
        <v>1</v>
      </c>
      <c r="F176" s="8">
        <v>19</v>
      </c>
      <c r="G176" s="8">
        <f t="shared" si="5"/>
        <v>19</v>
      </c>
      <c r="H176" s="3" t="s">
        <v>373</v>
      </c>
    </row>
    <row r="177" spans="1:8" x14ac:dyDescent="0.25">
      <c r="A177" s="3" t="s">
        <v>438</v>
      </c>
      <c r="B177" s="3"/>
      <c r="C177" s="3"/>
      <c r="D177" s="3" t="s">
        <v>439</v>
      </c>
      <c r="E177" s="5">
        <v>1</v>
      </c>
      <c r="F177" s="8">
        <v>9</v>
      </c>
      <c r="G177" s="8">
        <f t="shared" si="5"/>
        <v>9</v>
      </c>
      <c r="H177" s="3" t="s">
        <v>440</v>
      </c>
    </row>
    <row r="178" spans="1:8" s="10" customFormat="1" x14ac:dyDescent="0.25">
      <c r="E178" s="11">
        <f>SUM(E2:E177)</f>
        <v>3485</v>
      </c>
      <c r="F178" s="12"/>
      <c r="G178" s="12">
        <f>SUM(G2:G177)</f>
        <v>143544.26999999999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TV Shopping Overstocks 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2023-07-20T19:21:32Z</dcterms:created>
  <dcterms:modified xsi:type="dcterms:W3CDTF">2023-08-03T10:22:49Z</dcterms:modified>
</cp:coreProperties>
</file>